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400" windowHeight="705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<sst xmlns="http://schemas.openxmlformats.org/spreadsheetml/2006/main" count="214" uniqueCount="150">
  <si>
    <t>George Fox University</t>
  </si>
  <si>
    <t>Student:</t>
  </si>
  <si>
    <t>Evaluator:</t>
  </si>
  <si>
    <t>Date:</t>
  </si>
  <si>
    <t>General Education Requirements</t>
  </si>
  <si>
    <t>Hours Accepted</t>
  </si>
  <si>
    <t>Add'tl Transfer Credits Accepted</t>
  </si>
  <si>
    <t>Communication (6 hours)</t>
  </si>
  <si>
    <t>Health &amp; Human Performance (2 hours)</t>
  </si>
  <si>
    <t>Humanities (12 hours)</t>
  </si>
  <si>
    <t>Social Science (6 hours)</t>
  </si>
  <si>
    <t>Language/Math/Computers (3 hours)</t>
  </si>
  <si>
    <t>Natural Science (3 hours)</t>
  </si>
  <si>
    <t>X</t>
  </si>
  <si>
    <t>ID#:</t>
  </si>
  <si>
    <t>General Education Requirement (35 hours)</t>
  </si>
  <si>
    <t xml:space="preserve">Hours of Deficiency: </t>
  </si>
  <si>
    <t>__________ sh __________ qh    Communications</t>
  </si>
  <si>
    <t>__________ sh __________ qh    Health &amp; Hum. Perf.</t>
  </si>
  <si>
    <t>__________ sh __________ qh    Humanities</t>
  </si>
  <si>
    <t>__________ sh __________ qh    Social Science</t>
  </si>
  <si>
    <t>__________ sh __________ qh    Language/Math/Computers</t>
  </si>
  <si>
    <t>__________ sh __________ qh    Natural Science</t>
  </si>
  <si>
    <t>Bible and Religion (3 hours) - Fulfilled in Major</t>
  </si>
  <si>
    <t>____X_____ sh ____X_____ qh    Bible &amp; Religion</t>
  </si>
  <si>
    <t>__________ sh __________ qh    Electives</t>
  </si>
  <si>
    <t>Notes:</t>
  </si>
  <si>
    <t>Summary of Transfer Credits</t>
  </si>
  <si>
    <t>General Education Hours Accepted</t>
  </si>
  <si>
    <t>Additional Transfer Hours Accepted</t>
  </si>
  <si>
    <t>Total Transfer Hours Accepted</t>
  </si>
  <si>
    <t>Add'tl Transfer Credits Accepted (cont.)</t>
  </si>
  <si>
    <t>Unofficial Evaluation of Transfer Credits</t>
  </si>
  <si>
    <t>Management and Organizational Leadership Degree Overvew</t>
  </si>
  <si>
    <t>MOL Major Requirements</t>
  </si>
  <si>
    <t>General Education and Elective Requirements</t>
  </si>
  <si>
    <t>Major Still Needed</t>
  </si>
  <si>
    <t>GE &amp; E Still Needed</t>
  </si>
  <si>
    <t xml:space="preserve">MGOL 427 </t>
  </si>
  <si>
    <t xml:space="preserve">MGOL 428 </t>
  </si>
  <si>
    <t>MGOL 429</t>
  </si>
  <si>
    <t>MGOL 430</t>
  </si>
  <si>
    <t>MGOL 420</t>
  </si>
  <si>
    <t>MGOL 421</t>
  </si>
  <si>
    <t>MGOL 422</t>
  </si>
  <si>
    <t>MGOL 423</t>
  </si>
  <si>
    <t>MGOL 424</t>
  </si>
  <si>
    <t>MGOL 426</t>
  </si>
  <si>
    <t>MGOL 485</t>
  </si>
  <si>
    <t>Org. Behavior and Leadership</t>
  </si>
  <si>
    <t>Leadership Literature I</t>
  </si>
  <si>
    <t>Leadership Literature II</t>
  </si>
  <si>
    <t>Christian Faith and Thought</t>
  </si>
  <si>
    <t>Org. Theory and Management</t>
  </si>
  <si>
    <t>Org. Communication</t>
  </si>
  <si>
    <t>Management Seminar</t>
  </si>
  <si>
    <t>Marketing</t>
  </si>
  <si>
    <t>Research for Decision Makers</t>
  </si>
  <si>
    <t>Fiscal and Operational Mgmt</t>
  </si>
  <si>
    <t>Managing Technology</t>
  </si>
  <si>
    <t xml:space="preserve">Total </t>
  </si>
  <si>
    <t>__________ sh __________ qh   Total Hours of GE Deficiency</t>
  </si>
  <si>
    <t>George Fox University School of Professional Studies</t>
  </si>
  <si>
    <t xml:space="preserve">Name: </t>
  </si>
  <si>
    <t xml:space="preserve">ID#: </t>
  </si>
  <si>
    <t xml:space="preserve">Date: </t>
  </si>
  <si>
    <t xml:space="preserve">Advisor: </t>
  </si>
  <si>
    <t>Communication</t>
  </si>
  <si>
    <t>Health and Human Performance</t>
  </si>
  <si>
    <t>Humanities</t>
  </si>
  <si>
    <t>Social Science</t>
  </si>
  <si>
    <t>Language/Math/Computer</t>
  </si>
  <si>
    <t>Natural Science</t>
  </si>
  <si>
    <t>Req.</t>
  </si>
  <si>
    <t>Have</t>
  </si>
  <si>
    <t>Need</t>
  </si>
  <si>
    <t>MOL Degree Plan Summary</t>
  </si>
  <si>
    <t xml:space="preserve">GFU MOL Major </t>
  </si>
  <si>
    <r>
      <t>Total</t>
    </r>
    <r>
      <rPr>
        <sz val="8"/>
        <rFont val="Arial"/>
        <family val="2"/>
      </rPr>
      <t xml:space="preserve"> (minimum 126)</t>
    </r>
  </si>
  <si>
    <t>Electives (minimum 58)</t>
  </si>
  <si>
    <t>Req</t>
  </si>
  <si>
    <t>MGOL 420 Org. Behav. &amp; Ldrship</t>
  </si>
  <si>
    <t>MGOL 421 Leadership Literature I</t>
  </si>
  <si>
    <t>MGOL 422 Leadership Literature II</t>
  </si>
  <si>
    <t>MGOL 423 Chrstn. Faith &amp; Thght.</t>
  </si>
  <si>
    <t xml:space="preserve">MGOL 424 Org. Theory &amp; Mgmt. </t>
  </si>
  <si>
    <t>MGOL 426 Org. Communication</t>
  </si>
  <si>
    <t>MGOL 485 Management Seminar</t>
  </si>
  <si>
    <t>Totals</t>
  </si>
  <si>
    <t xml:space="preserve">Bible and Religion (fulfilled in Major by MGOL 423) </t>
  </si>
  <si>
    <t xml:space="preserve">Institution </t>
  </si>
  <si>
    <t>Course ID &amp; Name</t>
  </si>
  <si>
    <t>-</t>
  </si>
  <si>
    <t>Elective Credits</t>
  </si>
  <si>
    <t>Credits</t>
  </si>
  <si>
    <t>Total Electives</t>
  </si>
  <si>
    <t>Need*</t>
  </si>
  <si>
    <t xml:space="preserve">Assistant Registrar. The student is still required to meet the minimum 126 grad. reqmt. </t>
  </si>
  <si>
    <t xml:space="preserve">than one credit is waived in any particular GE area. This must be approved by the SPS  </t>
  </si>
  <si>
    <t>* a total of two credits can be waived from GE to Electives as long as no more</t>
  </si>
  <si>
    <t xml:space="preserve">Tech. </t>
  </si>
  <si>
    <t>MGOL 428 Rsrch for Dcsn Mkrs</t>
  </si>
  <si>
    <t>MGOL 429 Financial Decision Mk</t>
  </si>
  <si>
    <t>2007-2008 Catalog</t>
  </si>
  <si>
    <t>Clackamas Landscape AAS</t>
  </si>
  <si>
    <t>WR 101 Communication Skills: Occupational Writing</t>
  </si>
  <si>
    <t>Clackamas CC</t>
  </si>
  <si>
    <t>HE 252 First Aid/CPR</t>
  </si>
  <si>
    <t>SPN 101 First Year Spanish</t>
  </si>
  <si>
    <t>HOR 111 Horticulture Practicum/Fall</t>
  </si>
  <si>
    <t>HOR 123 Landscape Maintenance</t>
  </si>
  <si>
    <t>HOR 226 Plant Identification/Fall</t>
  </si>
  <si>
    <t>HOR 227 Plant Identification/Spring</t>
  </si>
  <si>
    <t>*MTH 050 Tech Math I or MTH 065 Algebra II do not transfer</t>
  </si>
  <si>
    <t>HOR 131 Tree &amp; Shrub Pruning/Winter</t>
  </si>
  <si>
    <t>HOR 132 Pesticide Selection &amp; Use</t>
  </si>
  <si>
    <t>HOR 133 Horticulture Practicum/Winter</t>
  </si>
  <si>
    <t>HOR 222 Horticulture Computer Applications</t>
  </si>
  <si>
    <t>HOR 227 Plant Identification/Winter</t>
  </si>
  <si>
    <t>HOR 140 Soils &amp; Fertilizer</t>
  </si>
  <si>
    <t>HOR 143 Horticulture Practicum/Spring</t>
  </si>
  <si>
    <t>HOR 145 Turf Installation &amp; Maintenance</t>
  </si>
  <si>
    <t>HOR 281 Horticulture/CWE</t>
  </si>
  <si>
    <t>Human Relations Requirement (Psy, Soci, Polsci)</t>
  </si>
  <si>
    <t>HOR 224 Landscape Installation or HOR 225 Pr Arboriculture</t>
  </si>
  <si>
    <t>HOR 229 Basic Landscape Design</t>
  </si>
  <si>
    <t>HOR 235 Weed Identification or HOR 236 Insect Identification</t>
  </si>
  <si>
    <t>HOR 230 Equipment Operation &amp; Maintenance</t>
  </si>
  <si>
    <t>HOR 231 Irrigation &amp; Drainage Design</t>
  </si>
  <si>
    <t>HOR 234 Intermediate Landscape Design or HOR 213</t>
  </si>
  <si>
    <t>HOR 237 Disease Identification or HOR 239 Tree Climber Trng</t>
  </si>
  <si>
    <t>HOR 238 Landscape Business Operations</t>
  </si>
  <si>
    <t>HOR 147 Marketing Water Efficient Landscaping</t>
  </si>
  <si>
    <t>HOR 240 Irrigation &amp; Drainage Practices</t>
  </si>
  <si>
    <t>HOR 243 Tree &amp; Shrub Pruning or HOR 245 Adv Lndscp Des</t>
  </si>
  <si>
    <t>HOR 247 Hardscape Installation</t>
  </si>
  <si>
    <t>T</t>
  </si>
  <si>
    <t>*30 hours of Technical Credit allowed; max reached</t>
  </si>
  <si>
    <t>9.333 sem hours did not apply</t>
  </si>
  <si>
    <t>Fall 08)</t>
  </si>
  <si>
    <t xml:space="preserve"> </t>
  </si>
  <si>
    <t>MGOL 431 Operations Mgmt</t>
  </si>
  <si>
    <t>MGOL 440 Human Resource Mgmt</t>
  </si>
  <si>
    <t xml:space="preserve">(applicable for 07-08 catalog year only; math requirement begins </t>
  </si>
  <si>
    <t>Technical Electives</t>
  </si>
  <si>
    <t>*Students may also complete up to 30 semester hours of</t>
  </si>
  <si>
    <t>Prior Learning Credit to apply to their degree plans.</t>
  </si>
  <si>
    <t>(Clackamas Landcape AAS - p.2)</t>
  </si>
  <si>
    <t>(semester)</t>
  </si>
  <si>
    <t>Articulation Agreement - Management &amp; Organizational Leadership Major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</si>
</sst>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Dashed"/>
      <right style="mediumDashed"/>
      <top style="mediumDashed"/>
      <bottom style="mediumDashed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2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right"/>
      <protection locked="0"/>
    </xf>
    <xf numFmtId="0" fontId="5" fillId="0" borderId="19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center"/>
      <protection locked="0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0" fillId="0" borderId="2" xfId="0" applyNumberFormat="1" applyFont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0" borderId="17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21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workbookViewId="0" topLeftCell="A1">
      <selection activeCell="S75" sqref="S75"/>
    </sheetView>
  </sheetViews>
  <sheetFormatPr defaultColWidth="9.140625" defaultRowHeight="12.75"/>
  <cols>
    <col min="1" max="1" width="11.00390625" style="1" customWidth="1"/>
    <col min="2" max="4" width="9.140625" style="1" customWidth="1"/>
    <col min="5" max="5" width="1.7109375" style="1" customWidth="1"/>
    <col min="6" max="6" width="10.8515625" style="5" customWidth="1"/>
    <col min="7" max="7" width="1.1484375" style="1" customWidth="1"/>
    <col min="8" max="8" width="11.00390625" style="1" customWidth="1"/>
    <col min="9" max="10" width="9.140625" style="1" customWidth="1"/>
    <col min="11" max="11" width="10.140625" style="1" customWidth="1"/>
    <col min="12" max="12" width="0.9921875" style="1" customWidth="1"/>
    <col min="13" max="13" width="10.8515625" style="1" customWidth="1"/>
    <col min="14" max="16384" width="9.140625" style="1" customWidth="1"/>
  </cols>
  <sheetData>
    <row r="1" spans="1:13" ht="15.75">
      <c r="A1" s="125" t="s">
        <v>32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ht="6.75" customHeight="1"/>
    <row r="4" spans="1:13" ht="15">
      <c r="A4" s="4" t="s">
        <v>1</v>
      </c>
      <c r="B4" s="2"/>
      <c r="C4" s="2"/>
      <c r="D4" s="2"/>
      <c r="E4" s="2"/>
      <c r="F4" s="6"/>
      <c r="G4" s="2"/>
      <c r="H4" s="2"/>
      <c r="I4" s="4" t="s">
        <v>14</v>
      </c>
      <c r="J4" s="2"/>
      <c r="K4" s="2"/>
      <c r="L4" s="2"/>
      <c r="M4" s="2"/>
    </row>
    <row r="5" spans="1:13" ht="15">
      <c r="A5" s="4" t="s">
        <v>2</v>
      </c>
      <c r="B5" s="3"/>
      <c r="C5" s="3"/>
      <c r="D5" s="3"/>
      <c r="E5" s="3"/>
      <c r="F5" s="7"/>
      <c r="G5" s="3"/>
      <c r="H5" s="3"/>
      <c r="I5" s="4" t="s">
        <v>3</v>
      </c>
      <c r="J5" s="2"/>
      <c r="K5" s="2"/>
      <c r="L5" s="2"/>
      <c r="M5" s="2"/>
    </row>
    <row r="7" spans="1:20" s="14" customFormat="1" ht="16.5" customHeight="1">
      <c r="A7" s="125" t="s">
        <v>33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T7" s="15"/>
    </row>
    <row r="8" s="8" customFormat="1" ht="12.75">
      <c r="T8" s="9"/>
    </row>
    <row r="9" spans="1:13" s="8" customFormat="1" ht="14.25">
      <c r="A9" s="133" t="s">
        <v>34</v>
      </c>
      <c r="B9" s="133"/>
      <c r="C9" s="133"/>
      <c r="D9" s="133"/>
      <c r="E9" s="133"/>
      <c r="F9" s="133"/>
      <c r="G9" s="20"/>
      <c r="H9" s="45">
        <v>36</v>
      </c>
      <c r="J9" s="134" t="s">
        <v>36</v>
      </c>
      <c r="K9" s="134"/>
      <c r="M9" s="44">
        <v>36</v>
      </c>
    </row>
    <row r="10" spans="1:13" s="8" customFormat="1" ht="14.25">
      <c r="A10" s="133" t="s">
        <v>35</v>
      </c>
      <c r="B10" s="133"/>
      <c r="C10" s="133"/>
      <c r="D10" s="133"/>
      <c r="E10" s="133"/>
      <c r="F10" s="133"/>
      <c r="G10" s="20"/>
      <c r="H10" s="44">
        <v>90</v>
      </c>
      <c r="J10" s="134" t="s">
        <v>37</v>
      </c>
      <c r="K10" s="134"/>
      <c r="M10" s="44"/>
    </row>
    <row r="11" s="8" customFormat="1" ht="12.75"/>
    <row r="12" spans="1:13" s="8" customFormat="1" ht="15.75">
      <c r="A12" s="125" t="s">
        <v>4</v>
      </c>
      <c r="B12" s="125"/>
      <c r="C12" s="125"/>
      <c r="D12" s="125"/>
      <c r="E12" s="125"/>
      <c r="F12" s="125"/>
      <c r="G12" s="46"/>
      <c r="H12" s="125" t="s">
        <v>34</v>
      </c>
      <c r="I12" s="125"/>
      <c r="J12" s="125"/>
      <c r="K12" s="125"/>
      <c r="L12" s="125"/>
      <c r="M12" s="125"/>
    </row>
    <row r="13" spans="7:13" s="20" customFormat="1" ht="12.75">
      <c r="G13" s="32"/>
      <c r="H13" s="32"/>
      <c r="I13" s="32"/>
      <c r="J13" s="32"/>
      <c r="K13" s="32"/>
      <c r="L13" s="32"/>
      <c r="M13" s="32"/>
    </row>
    <row r="14" spans="1:13" s="8" customFormat="1" ht="12.75">
      <c r="A14" s="120" t="s">
        <v>23</v>
      </c>
      <c r="B14" s="120"/>
      <c r="C14" s="120"/>
      <c r="D14" s="120"/>
      <c r="F14" s="10" t="s">
        <v>13</v>
      </c>
      <c r="H14" s="8" t="s">
        <v>42</v>
      </c>
      <c r="I14" s="135" t="s">
        <v>49</v>
      </c>
      <c r="J14" s="135"/>
      <c r="K14" s="135"/>
      <c r="M14" s="42">
        <v>4</v>
      </c>
    </row>
    <row r="15" spans="6:13" s="8" customFormat="1" ht="12.75">
      <c r="F15" s="9"/>
      <c r="H15" s="8" t="s">
        <v>43</v>
      </c>
      <c r="I15" s="135" t="s">
        <v>50</v>
      </c>
      <c r="J15" s="135"/>
      <c r="K15" s="135"/>
      <c r="M15" s="42">
        <v>2</v>
      </c>
    </row>
    <row r="16" spans="1:13" s="8" customFormat="1" ht="12.75">
      <c r="A16" s="124" t="s">
        <v>7</v>
      </c>
      <c r="B16" s="124"/>
      <c r="C16" s="124"/>
      <c r="D16" s="124"/>
      <c r="E16" s="124"/>
      <c r="F16" s="124"/>
      <c r="H16" s="8" t="s">
        <v>44</v>
      </c>
      <c r="I16" s="135" t="s">
        <v>51</v>
      </c>
      <c r="J16" s="135"/>
      <c r="K16" s="135"/>
      <c r="M16" s="42">
        <v>2</v>
      </c>
    </row>
    <row r="17" spans="1:13" s="8" customFormat="1" ht="12.75">
      <c r="A17" s="10"/>
      <c r="B17" s="10"/>
      <c r="C17" s="10"/>
      <c r="D17" s="10"/>
      <c r="F17" s="10"/>
      <c r="G17" s="47"/>
      <c r="H17" s="8" t="s">
        <v>45</v>
      </c>
      <c r="I17" s="135" t="s">
        <v>52</v>
      </c>
      <c r="J17" s="135"/>
      <c r="K17" s="135"/>
      <c r="M17" s="42">
        <v>4</v>
      </c>
    </row>
    <row r="18" spans="1:13" s="8" customFormat="1" ht="12.75">
      <c r="A18" s="12"/>
      <c r="B18" s="12"/>
      <c r="C18" s="12"/>
      <c r="D18" s="12"/>
      <c r="F18" s="12"/>
      <c r="H18" s="43" t="s">
        <v>46</v>
      </c>
      <c r="I18" s="135" t="s">
        <v>53</v>
      </c>
      <c r="J18" s="135"/>
      <c r="K18" s="135"/>
      <c r="M18" s="42">
        <v>4</v>
      </c>
    </row>
    <row r="19" spans="1:13" s="8" customFormat="1" ht="12.75">
      <c r="A19" s="12"/>
      <c r="B19" s="12"/>
      <c r="C19" s="12"/>
      <c r="D19" s="12"/>
      <c r="F19" s="12"/>
      <c r="H19" s="43" t="s">
        <v>47</v>
      </c>
      <c r="I19" s="135" t="s">
        <v>54</v>
      </c>
      <c r="J19" s="135"/>
      <c r="K19" s="135"/>
      <c r="M19" s="42">
        <v>4</v>
      </c>
    </row>
    <row r="20" spans="6:13" s="8" customFormat="1" ht="12.75">
      <c r="F20" s="9"/>
      <c r="H20" s="43" t="s">
        <v>48</v>
      </c>
      <c r="I20" s="135" t="s">
        <v>55</v>
      </c>
      <c r="J20" s="135"/>
      <c r="K20" s="135"/>
      <c r="M20" s="42">
        <v>2</v>
      </c>
    </row>
    <row r="21" spans="1:13" s="8" customFormat="1" ht="12.75">
      <c r="A21" s="124" t="s">
        <v>8</v>
      </c>
      <c r="B21" s="124"/>
      <c r="C21" s="124"/>
      <c r="D21" s="124"/>
      <c r="E21" s="124"/>
      <c r="F21" s="124"/>
      <c r="H21" s="43" t="s">
        <v>38</v>
      </c>
      <c r="I21" s="135" t="s">
        <v>56</v>
      </c>
      <c r="J21" s="135"/>
      <c r="K21" s="135"/>
      <c r="M21" s="42">
        <v>3</v>
      </c>
    </row>
    <row r="22" spans="1:13" s="8" customFormat="1" ht="12.75">
      <c r="A22" s="10"/>
      <c r="B22" s="10"/>
      <c r="C22" s="10"/>
      <c r="D22" s="10"/>
      <c r="F22" s="10"/>
      <c r="G22" s="47"/>
      <c r="H22" s="43" t="s">
        <v>39</v>
      </c>
      <c r="I22" s="135" t="s">
        <v>57</v>
      </c>
      <c r="J22" s="135"/>
      <c r="K22" s="135"/>
      <c r="M22" s="42">
        <v>4</v>
      </c>
    </row>
    <row r="23" spans="1:13" s="8" customFormat="1" ht="12.75">
      <c r="A23" s="12"/>
      <c r="B23" s="12"/>
      <c r="C23" s="12"/>
      <c r="D23" s="12"/>
      <c r="F23" s="10"/>
      <c r="H23" s="43" t="s">
        <v>40</v>
      </c>
      <c r="I23" s="135" t="s">
        <v>58</v>
      </c>
      <c r="J23" s="135"/>
      <c r="K23" s="135"/>
      <c r="M23" s="42">
        <v>4</v>
      </c>
    </row>
    <row r="24" spans="1:13" s="8" customFormat="1" ht="12.75">
      <c r="A24" s="12"/>
      <c r="B24" s="12"/>
      <c r="C24" s="12"/>
      <c r="D24" s="12"/>
      <c r="F24" s="12"/>
      <c r="H24" s="43" t="s">
        <v>41</v>
      </c>
      <c r="I24" s="135" t="s">
        <v>59</v>
      </c>
      <c r="J24" s="135"/>
      <c r="K24" s="135"/>
      <c r="M24" s="48">
        <v>3</v>
      </c>
    </row>
    <row r="25" spans="6:13" s="8" customFormat="1" ht="12.75">
      <c r="F25" s="9"/>
      <c r="K25" s="49" t="s">
        <v>60</v>
      </c>
      <c r="L25" s="49"/>
      <c r="M25" s="50">
        <f>SUM(M14:M24)</f>
        <v>36</v>
      </c>
    </row>
    <row r="26" spans="1:13" s="8" customFormat="1" ht="19.5" customHeight="1">
      <c r="A26" s="124" t="s">
        <v>9</v>
      </c>
      <c r="B26" s="124"/>
      <c r="C26" s="124"/>
      <c r="D26" s="124"/>
      <c r="E26" s="124"/>
      <c r="F26" s="124"/>
      <c r="H26" s="136" t="s">
        <v>6</v>
      </c>
      <c r="I26" s="136"/>
      <c r="J26" s="136"/>
      <c r="K26" s="136"/>
      <c r="L26" s="136"/>
      <c r="M26" s="136"/>
    </row>
    <row r="27" spans="1:13" s="8" customFormat="1" ht="12.75">
      <c r="A27" s="10"/>
      <c r="B27" s="10"/>
      <c r="C27" s="10"/>
      <c r="D27" s="10"/>
      <c r="F27" s="10"/>
      <c r="G27" s="47"/>
      <c r="H27" s="129"/>
      <c r="I27" s="129"/>
      <c r="J27" s="129"/>
      <c r="K27" s="129"/>
      <c r="M27" s="11"/>
    </row>
    <row r="28" spans="1:13" s="8" customFormat="1" ht="12.75">
      <c r="A28" s="12"/>
      <c r="B28" s="12"/>
      <c r="C28" s="12"/>
      <c r="D28" s="12"/>
      <c r="F28" s="12"/>
      <c r="H28" s="129"/>
      <c r="I28" s="129"/>
      <c r="J28" s="129"/>
      <c r="K28" s="129"/>
      <c r="M28" s="11"/>
    </row>
    <row r="29" spans="1:13" s="8" customFormat="1" ht="12.75">
      <c r="A29" s="12"/>
      <c r="B29" s="12"/>
      <c r="C29" s="12"/>
      <c r="D29" s="12"/>
      <c r="F29" s="12"/>
      <c r="H29" s="116"/>
      <c r="I29" s="116"/>
      <c r="J29" s="116"/>
      <c r="K29" s="116"/>
      <c r="M29" s="13"/>
    </row>
    <row r="30" spans="1:13" s="8" customFormat="1" ht="12.75">
      <c r="A30" s="12"/>
      <c r="B30" s="12"/>
      <c r="C30" s="12"/>
      <c r="D30" s="12"/>
      <c r="F30" s="12"/>
      <c r="H30" s="116"/>
      <c r="I30" s="116"/>
      <c r="J30" s="116"/>
      <c r="K30" s="116"/>
      <c r="M30" s="13"/>
    </row>
    <row r="31" spans="1:13" s="8" customFormat="1" ht="12.75">
      <c r="A31" s="12"/>
      <c r="B31" s="12"/>
      <c r="C31" s="12"/>
      <c r="D31" s="12"/>
      <c r="F31" s="12"/>
      <c r="H31" s="116"/>
      <c r="I31" s="116"/>
      <c r="J31" s="116"/>
      <c r="K31" s="116"/>
      <c r="M31" s="13"/>
    </row>
    <row r="32" spans="1:13" s="8" customFormat="1" ht="12.75">
      <c r="A32" s="12"/>
      <c r="B32" s="12"/>
      <c r="C32" s="12"/>
      <c r="D32" s="12"/>
      <c r="F32" s="12"/>
      <c r="H32" s="31"/>
      <c r="I32" s="31"/>
      <c r="J32" s="31"/>
      <c r="K32" s="31"/>
      <c r="L32" s="20"/>
      <c r="M32" s="22"/>
    </row>
    <row r="33" spans="1:13" s="8" customFormat="1" ht="12.75">
      <c r="A33" s="12"/>
      <c r="B33" s="12"/>
      <c r="C33" s="12"/>
      <c r="D33" s="12"/>
      <c r="F33" s="12"/>
      <c r="H33" s="116"/>
      <c r="I33" s="116"/>
      <c r="J33" s="116"/>
      <c r="K33" s="116"/>
      <c r="M33" s="13"/>
    </row>
    <row r="34" spans="6:13" s="8" customFormat="1" ht="12.75">
      <c r="F34" s="9"/>
      <c r="H34" s="116"/>
      <c r="I34" s="116"/>
      <c r="J34" s="116"/>
      <c r="K34" s="116"/>
      <c r="M34" s="13"/>
    </row>
    <row r="35" spans="1:13" s="8" customFormat="1" ht="12.75">
      <c r="A35" s="124" t="s">
        <v>10</v>
      </c>
      <c r="B35" s="124"/>
      <c r="C35" s="124"/>
      <c r="D35" s="124"/>
      <c r="E35" s="124"/>
      <c r="F35" s="124"/>
      <c r="H35" s="116"/>
      <c r="I35" s="116"/>
      <c r="J35" s="116"/>
      <c r="K35" s="116"/>
      <c r="M35" s="13"/>
    </row>
    <row r="36" spans="1:13" s="8" customFormat="1" ht="12.75">
      <c r="A36" s="10"/>
      <c r="B36" s="10"/>
      <c r="C36" s="10"/>
      <c r="D36" s="10"/>
      <c r="F36" s="10"/>
      <c r="G36" s="47"/>
      <c r="H36" s="116"/>
      <c r="I36" s="116"/>
      <c r="J36" s="116"/>
      <c r="K36" s="116"/>
      <c r="M36" s="13"/>
    </row>
    <row r="37" spans="1:13" s="8" customFormat="1" ht="12.75">
      <c r="A37" s="12"/>
      <c r="B37" s="12"/>
      <c r="C37" s="12"/>
      <c r="D37" s="12"/>
      <c r="F37" s="12"/>
      <c r="H37" s="116"/>
      <c r="I37" s="116"/>
      <c r="J37" s="116"/>
      <c r="K37" s="116"/>
      <c r="M37" s="13"/>
    </row>
    <row r="38" spans="1:13" s="8" customFormat="1" ht="12.75">
      <c r="A38" s="12"/>
      <c r="B38" s="12"/>
      <c r="C38" s="12"/>
      <c r="D38" s="12"/>
      <c r="F38" s="12"/>
      <c r="H38" s="116"/>
      <c r="I38" s="116"/>
      <c r="J38" s="116"/>
      <c r="K38" s="116"/>
      <c r="M38" s="13"/>
    </row>
    <row r="39" spans="6:13" s="8" customFormat="1" ht="12.75">
      <c r="F39" s="9"/>
      <c r="H39" s="116"/>
      <c r="I39" s="116"/>
      <c r="J39" s="116"/>
      <c r="K39" s="116"/>
      <c r="M39" s="13"/>
    </row>
    <row r="40" spans="1:27" s="8" customFormat="1" ht="12.75">
      <c r="A40" s="124" t="s">
        <v>11</v>
      </c>
      <c r="B40" s="124"/>
      <c r="C40" s="124"/>
      <c r="D40" s="124"/>
      <c r="E40" s="124"/>
      <c r="F40" s="124"/>
      <c r="H40" s="116"/>
      <c r="I40" s="116"/>
      <c r="J40" s="116"/>
      <c r="K40" s="116"/>
      <c r="M40" s="13"/>
      <c r="V40" s="17"/>
      <c r="W40" s="17"/>
      <c r="X40" s="17"/>
      <c r="Y40" s="17"/>
      <c r="Z40" s="17"/>
      <c r="AA40" s="17"/>
    </row>
    <row r="41" spans="1:27" s="8" customFormat="1" ht="12.75">
      <c r="A41" s="10"/>
      <c r="B41" s="10"/>
      <c r="C41" s="10"/>
      <c r="D41" s="10"/>
      <c r="F41" s="10"/>
      <c r="G41" s="47"/>
      <c r="H41" s="116"/>
      <c r="I41" s="116"/>
      <c r="J41" s="116"/>
      <c r="K41" s="116"/>
      <c r="M41" s="13"/>
      <c r="V41" s="55"/>
      <c r="W41" s="55"/>
      <c r="X41" s="55"/>
      <c r="Y41" s="55"/>
      <c r="Z41" s="55"/>
      <c r="AA41" s="55"/>
    </row>
    <row r="42" spans="1:27" s="8" customFormat="1" ht="12.75">
      <c r="A42" s="12"/>
      <c r="B42" s="12"/>
      <c r="C42" s="12"/>
      <c r="D42" s="12"/>
      <c r="F42" s="12"/>
      <c r="H42" s="116"/>
      <c r="I42" s="116"/>
      <c r="J42" s="116"/>
      <c r="K42" s="116"/>
      <c r="M42" s="13"/>
      <c r="V42" s="55"/>
      <c r="W42" s="55"/>
      <c r="X42" s="55"/>
      <c r="Y42" s="55"/>
      <c r="Z42" s="55"/>
      <c r="AA42" s="55"/>
    </row>
    <row r="43" spans="6:27" s="8" customFormat="1" ht="12.75">
      <c r="F43" s="9"/>
      <c r="H43" s="116"/>
      <c r="I43" s="116"/>
      <c r="J43" s="116"/>
      <c r="K43" s="116"/>
      <c r="M43" s="13"/>
      <c r="T43" s="9"/>
      <c r="V43" s="55"/>
      <c r="W43" s="55"/>
      <c r="X43" s="55"/>
      <c r="Y43" s="55"/>
      <c r="Z43" s="55"/>
      <c r="AA43" s="55"/>
    </row>
    <row r="44" spans="1:27" s="8" customFormat="1" ht="12.75">
      <c r="A44" s="124" t="s">
        <v>12</v>
      </c>
      <c r="B44" s="124"/>
      <c r="C44" s="124"/>
      <c r="D44" s="124"/>
      <c r="E44" s="124"/>
      <c r="F44" s="124"/>
      <c r="H44" s="116"/>
      <c r="I44" s="116"/>
      <c r="J44" s="116"/>
      <c r="K44" s="116"/>
      <c r="M44" s="13"/>
      <c r="V44" s="55"/>
      <c r="W44" s="55"/>
      <c r="X44" s="55"/>
      <c r="Y44" s="55"/>
      <c r="Z44" s="55"/>
      <c r="AA44" s="55"/>
    </row>
    <row r="45" spans="1:27" s="8" customFormat="1" ht="12.75">
      <c r="A45" s="10"/>
      <c r="B45" s="10"/>
      <c r="C45" s="10"/>
      <c r="D45" s="10"/>
      <c r="F45" s="10"/>
      <c r="G45" s="47"/>
      <c r="H45" s="116"/>
      <c r="I45" s="116"/>
      <c r="J45" s="116"/>
      <c r="K45" s="116"/>
      <c r="M45" s="11"/>
      <c r="V45" s="55"/>
      <c r="W45" s="55"/>
      <c r="X45" s="55"/>
      <c r="Y45" s="55"/>
      <c r="Z45" s="55"/>
      <c r="AA45" s="55"/>
    </row>
    <row r="46" spans="1:27" s="8" customFormat="1" ht="12.75">
      <c r="A46" s="12"/>
      <c r="B46" s="12"/>
      <c r="C46" s="12"/>
      <c r="D46" s="12"/>
      <c r="F46" s="12"/>
      <c r="H46" s="116"/>
      <c r="I46" s="116"/>
      <c r="J46" s="116"/>
      <c r="K46" s="116"/>
      <c r="M46" s="13"/>
      <c r="V46" s="55"/>
      <c r="W46" s="55"/>
      <c r="X46" s="55"/>
      <c r="Y46" s="55"/>
      <c r="Z46" s="55"/>
      <c r="AA46" s="55"/>
    </row>
    <row r="47" spans="8:27" s="8" customFormat="1" ht="13.5" thickBot="1">
      <c r="H47" s="116"/>
      <c r="I47" s="116"/>
      <c r="J47" s="116"/>
      <c r="K47" s="116"/>
      <c r="M47" s="13"/>
      <c r="V47" s="55"/>
      <c r="W47" s="55"/>
      <c r="X47" s="55"/>
      <c r="Y47" s="55"/>
      <c r="Z47" s="55"/>
      <c r="AA47" s="55"/>
    </row>
    <row r="48" spans="1:27" s="8" customFormat="1" ht="12.75">
      <c r="A48" s="126" t="s">
        <v>15</v>
      </c>
      <c r="B48" s="127"/>
      <c r="C48" s="127"/>
      <c r="D48" s="127"/>
      <c r="E48" s="127"/>
      <c r="F48" s="128"/>
      <c r="H48" s="116"/>
      <c r="I48" s="116"/>
      <c r="J48" s="116"/>
      <c r="K48" s="116"/>
      <c r="M48" s="13"/>
      <c r="V48" s="55"/>
      <c r="W48" s="55"/>
      <c r="X48" s="55"/>
      <c r="Y48" s="55"/>
      <c r="Z48" s="55"/>
      <c r="AA48" s="55"/>
    </row>
    <row r="49" spans="1:27" s="8" customFormat="1" ht="12.75">
      <c r="A49" s="121" t="s">
        <v>16</v>
      </c>
      <c r="B49" s="122"/>
      <c r="C49" s="122"/>
      <c r="D49" s="122"/>
      <c r="E49" s="122"/>
      <c r="F49" s="123"/>
      <c r="H49" s="116"/>
      <c r="I49" s="116"/>
      <c r="J49" s="116"/>
      <c r="K49" s="116"/>
      <c r="M49" s="13"/>
      <c r="V49" s="55"/>
      <c r="W49" s="55"/>
      <c r="X49" s="55"/>
      <c r="Y49" s="55"/>
      <c r="Z49" s="55"/>
      <c r="AA49" s="55"/>
    </row>
    <row r="50" spans="1:27" s="8" customFormat="1" ht="12.75">
      <c r="A50" s="117" t="s">
        <v>24</v>
      </c>
      <c r="B50" s="118"/>
      <c r="C50" s="118"/>
      <c r="D50" s="118"/>
      <c r="E50" s="118"/>
      <c r="F50" s="119"/>
      <c r="H50" s="116"/>
      <c r="I50" s="116"/>
      <c r="J50" s="116"/>
      <c r="K50" s="116"/>
      <c r="M50" s="13"/>
      <c r="V50" s="55"/>
      <c r="W50" s="55"/>
      <c r="X50" s="55"/>
      <c r="Y50" s="55"/>
      <c r="Z50" s="55"/>
      <c r="AA50" s="55"/>
    </row>
    <row r="51" spans="1:27" s="8" customFormat="1" ht="12.75">
      <c r="A51" s="117" t="s">
        <v>17</v>
      </c>
      <c r="B51" s="118"/>
      <c r="C51" s="118"/>
      <c r="D51" s="118"/>
      <c r="E51" s="118"/>
      <c r="F51" s="119"/>
      <c r="H51" s="116"/>
      <c r="I51" s="116"/>
      <c r="J51" s="116"/>
      <c r="K51" s="116"/>
      <c r="M51" s="13"/>
      <c r="V51" s="55"/>
      <c r="W51" s="55"/>
      <c r="X51" s="55"/>
      <c r="Y51" s="55"/>
      <c r="Z51" s="55"/>
      <c r="AA51" s="55"/>
    </row>
    <row r="52" spans="1:27" s="8" customFormat="1" ht="12.75">
      <c r="A52" s="130" t="s">
        <v>18</v>
      </c>
      <c r="B52" s="131"/>
      <c r="C52" s="131"/>
      <c r="D52" s="131"/>
      <c r="E52" s="131"/>
      <c r="F52" s="113"/>
      <c r="H52" s="116"/>
      <c r="I52" s="116"/>
      <c r="J52" s="116"/>
      <c r="K52" s="116"/>
      <c r="M52" s="13"/>
      <c r="V52" s="55"/>
      <c r="W52" s="55"/>
      <c r="X52" s="55"/>
      <c r="Y52" s="55"/>
      <c r="Z52" s="55"/>
      <c r="AA52" s="55"/>
    </row>
    <row r="53" spans="1:27" s="8" customFormat="1" ht="12.75">
      <c r="A53" s="130" t="s">
        <v>19</v>
      </c>
      <c r="B53" s="131"/>
      <c r="C53" s="131"/>
      <c r="D53" s="131"/>
      <c r="E53" s="131"/>
      <c r="F53" s="113"/>
      <c r="H53" s="116"/>
      <c r="I53" s="116"/>
      <c r="J53" s="116"/>
      <c r="K53" s="116"/>
      <c r="M53" s="13"/>
      <c r="V53" s="55"/>
      <c r="W53" s="55"/>
      <c r="X53" s="55"/>
      <c r="Y53" s="55"/>
      <c r="Z53" s="55"/>
      <c r="AA53" s="55"/>
    </row>
    <row r="54" spans="1:27" s="8" customFormat="1" ht="12.75">
      <c r="A54" s="130" t="s">
        <v>20</v>
      </c>
      <c r="B54" s="131"/>
      <c r="C54" s="131"/>
      <c r="D54" s="131"/>
      <c r="E54" s="131"/>
      <c r="F54" s="113"/>
      <c r="H54" s="116"/>
      <c r="I54" s="116"/>
      <c r="J54" s="116"/>
      <c r="K54" s="116"/>
      <c r="M54" s="13"/>
      <c r="V54" s="55"/>
      <c r="W54" s="55"/>
      <c r="X54" s="55"/>
      <c r="Y54" s="55"/>
      <c r="Z54" s="55"/>
      <c r="AA54" s="55"/>
    </row>
    <row r="55" spans="1:27" s="54" customFormat="1" ht="13.5" customHeight="1">
      <c r="A55" s="111" t="s">
        <v>21</v>
      </c>
      <c r="B55" s="112"/>
      <c r="C55" s="112"/>
      <c r="D55" s="112"/>
      <c r="E55" s="112"/>
      <c r="F55" s="132"/>
      <c r="H55" s="116"/>
      <c r="I55" s="116"/>
      <c r="J55" s="116"/>
      <c r="K55" s="116"/>
      <c r="L55" s="8"/>
      <c r="M55" s="13"/>
      <c r="V55" s="55"/>
      <c r="W55" s="55"/>
      <c r="X55" s="55"/>
      <c r="Y55" s="55"/>
      <c r="Z55" s="55"/>
      <c r="AA55" s="55"/>
    </row>
    <row r="56" spans="1:27" s="8" customFormat="1" ht="12.75">
      <c r="A56" s="130" t="s">
        <v>22</v>
      </c>
      <c r="B56" s="131"/>
      <c r="C56" s="131"/>
      <c r="D56" s="131"/>
      <c r="E56" s="131"/>
      <c r="F56" s="113"/>
      <c r="H56" s="116"/>
      <c r="I56" s="116"/>
      <c r="J56" s="116"/>
      <c r="K56" s="116"/>
      <c r="M56" s="13"/>
      <c r="U56" s="16"/>
      <c r="V56" s="55"/>
      <c r="W56" s="55"/>
      <c r="X56" s="55"/>
      <c r="Y56" s="55"/>
      <c r="Z56" s="55"/>
      <c r="AA56" s="55"/>
    </row>
    <row r="57" spans="1:27" s="8" customFormat="1" ht="12.75">
      <c r="A57" s="130" t="s">
        <v>25</v>
      </c>
      <c r="B57" s="131"/>
      <c r="C57" s="131"/>
      <c r="D57" s="131"/>
      <c r="E57" s="131"/>
      <c r="F57" s="113"/>
      <c r="H57" s="116"/>
      <c r="I57" s="116"/>
      <c r="J57" s="116"/>
      <c r="K57" s="116"/>
      <c r="M57" s="13"/>
      <c r="U57" s="17"/>
      <c r="V57" s="55"/>
      <c r="W57" s="55"/>
      <c r="X57" s="55"/>
      <c r="Y57" s="55"/>
      <c r="Z57" s="55"/>
      <c r="AA57" s="55"/>
    </row>
    <row r="58" spans="1:27" s="8" customFormat="1" ht="12.75">
      <c r="A58" s="114" t="s">
        <v>61</v>
      </c>
      <c r="B58" s="115"/>
      <c r="C58" s="115"/>
      <c r="D58" s="115"/>
      <c r="E58" s="115"/>
      <c r="F58" s="110"/>
      <c r="H58" s="116"/>
      <c r="I58" s="116"/>
      <c r="J58" s="116"/>
      <c r="K58" s="116"/>
      <c r="M58" s="13"/>
      <c r="U58" s="17"/>
      <c r="V58" s="55"/>
      <c r="W58" s="55"/>
      <c r="X58" s="55"/>
      <c r="Y58" s="55"/>
      <c r="Z58" s="55"/>
      <c r="AA58" s="55"/>
    </row>
    <row r="59" spans="1:27" s="8" customFormat="1" ht="13.5" thickBot="1">
      <c r="A59" s="51"/>
      <c r="B59" s="52"/>
      <c r="C59" s="52"/>
      <c r="D59" s="52"/>
      <c r="E59" s="52"/>
      <c r="F59" s="53"/>
      <c r="H59" s="116"/>
      <c r="I59" s="116"/>
      <c r="J59" s="116"/>
      <c r="K59" s="116"/>
      <c r="M59" s="13"/>
      <c r="U59" s="17"/>
      <c r="V59" s="56"/>
      <c r="W59" s="56"/>
      <c r="X59" s="56"/>
      <c r="Y59" s="56"/>
      <c r="Z59" s="56"/>
      <c r="AA59" s="56"/>
    </row>
    <row r="60" spans="1:8" s="20" customFormat="1" ht="25.5">
      <c r="A60" s="32" t="s">
        <v>31</v>
      </c>
      <c r="B60" s="32"/>
      <c r="C60" s="32"/>
      <c r="D60" s="32"/>
      <c r="E60" s="18"/>
      <c r="F60" s="19" t="s">
        <v>5</v>
      </c>
      <c r="H60" s="18" t="s">
        <v>26</v>
      </c>
    </row>
    <row r="61" spans="1:13" s="20" customFormat="1" ht="12.75">
      <c r="A61" s="30"/>
      <c r="B61" s="30"/>
      <c r="C61" s="30"/>
      <c r="D61" s="30"/>
      <c r="F61" s="21"/>
      <c r="H61" s="23"/>
      <c r="I61" s="23"/>
      <c r="J61" s="23"/>
      <c r="K61" s="23"/>
      <c r="L61" s="23"/>
      <c r="M61" s="23"/>
    </row>
    <row r="62" spans="1:13" s="20" customFormat="1" ht="12.75">
      <c r="A62" s="30"/>
      <c r="B62" s="30"/>
      <c r="C62" s="30"/>
      <c r="D62" s="30"/>
      <c r="F62" s="21"/>
      <c r="H62" s="23"/>
      <c r="I62" s="23"/>
      <c r="J62" s="23"/>
      <c r="K62" s="23"/>
      <c r="L62" s="23"/>
      <c r="M62" s="23"/>
    </row>
    <row r="63" spans="1:13" s="20" customFormat="1" ht="12.75">
      <c r="A63" s="31"/>
      <c r="B63" s="31"/>
      <c r="C63" s="31"/>
      <c r="D63" s="31"/>
      <c r="F63" s="22"/>
      <c r="H63" s="23"/>
      <c r="I63" s="23"/>
      <c r="J63" s="23"/>
      <c r="K63" s="23"/>
      <c r="L63" s="23"/>
      <c r="M63" s="23"/>
    </row>
    <row r="64" spans="1:13" s="20" customFormat="1" ht="12.75">
      <c r="A64" s="31"/>
      <c r="B64" s="31"/>
      <c r="C64" s="31"/>
      <c r="D64" s="31"/>
      <c r="F64" s="22"/>
      <c r="H64" s="23"/>
      <c r="I64" s="23"/>
      <c r="J64" s="23"/>
      <c r="K64" s="23"/>
      <c r="L64" s="23"/>
      <c r="M64" s="23"/>
    </row>
    <row r="65" spans="1:13" s="20" customFormat="1" ht="12.75">
      <c r="A65" s="31"/>
      <c r="B65" s="31"/>
      <c r="C65" s="31"/>
      <c r="D65" s="31"/>
      <c r="F65" s="22"/>
      <c r="H65" s="23"/>
      <c r="I65" s="23"/>
      <c r="J65" s="23"/>
      <c r="K65" s="23"/>
      <c r="L65" s="23"/>
      <c r="M65" s="23"/>
    </row>
    <row r="66" spans="1:13" s="20" customFormat="1" ht="12.75">
      <c r="A66" s="31"/>
      <c r="B66" s="31"/>
      <c r="C66" s="31"/>
      <c r="D66" s="31"/>
      <c r="F66" s="22"/>
      <c r="H66" s="23"/>
      <c r="I66" s="23"/>
      <c r="J66" s="23"/>
      <c r="K66" s="23"/>
      <c r="L66" s="23"/>
      <c r="M66" s="23"/>
    </row>
    <row r="67" spans="1:13" s="20" customFormat="1" ht="12.75">
      <c r="A67" s="31"/>
      <c r="B67" s="31"/>
      <c r="C67" s="31"/>
      <c r="D67" s="31"/>
      <c r="F67" s="22"/>
      <c r="H67" s="23"/>
      <c r="I67" s="23"/>
      <c r="J67" s="23"/>
      <c r="K67" s="23"/>
      <c r="L67" s="23"/>
      <c r="M67" s="23"/>
    </row>
    <row r="68" spans="1:13" s="20" customFormat="1" ht="12.75">
      <c r="A68" s="31"/>
      <c r="B68" s="31"/>
      <c r="C68" s="31"/>
      <c r="D68" s="31"/>
      <c r="F68" s="22"/>
      <c r="H68" s="23"/>
      <c r="I68" s="23"/>
      <c r="J68" s="23"/>
      <c r="K68" s="23"/>
      <c r="L68" s="23"/>
      <c r="M68" s="23"/>
    </row>
    <row r="69" spans="1:13" s="20" customFormat="1" ht="12.75">
      <c r="A69" s="31"/>
      <c r="B69" s="31"/>
      <c r="C69" s="31"/>
      <c r="D69" s="31"/>
      <c r="F69" s="22"/>
      <c r="H69" s="23"/>
      <c r="I69" s="23"/>
      <c r="J69" s="23"/>
      <c r="K69" s="23"/>
      <c r="L69" s="23"/>
      <c r="M69" s="23"/>
    </row>
    <row r="70" spans="1:13" s="20" customFormat="1" ht="12.75">
      <c r="A70" s="31"/>
      <c r="B70" s="31"/>
      <c r="C70" s="31"/>
      <c r="D70" s="31"/>
      <c r="F70" s="22"/>
      <c r="H70" s="23"/>
      <c r="I70" s="23"/>
      <c r="J70" s="23"/>
      <c r="K70" s="23"/>
      <c r="L70" s="23"/>
      <c r="M70" s="23"/>
    </row>
    <row r="71" spans="1:13" s="20" customFormat="1" ht="12.75">
      <c r="A71" s="31"/>
      <c r="B71" s="31"/>
      <c r="C71" s="31"/>
      <c r="D71" s="31"/>
      <c r="F71" s="22"/>
      <c r="H71" s="23"/>
      <c r="I71" s="23"/>
      <c r="J71" s="23"/>
      <c r="K71" s="23"/>
      <c r="L71" s="23"/>
      <c r="M71" s="23"/>
    </row>
    <row r="72" spans="1:13" s="20" customFormat="1" ht="12.75">
      <c r="A72" s="31"/>
      <c r="B72" s="31"/>
      <c r="C72" s="31"/>
      <c r="D72" s="31"/>
      <c r="F72" s="22"/>
      <c r="H72" s="23"/>
      <c r="I72" s="23"/>
      <c r="J72" s="23"/>
      <c r="K72" s="23"/>
      <c r="L72" s="23"/>
      <c r="M72" s="23"/>
    </row>
    <row r="73" spans="1:13" s="20" customFormat="1" ht="12.75">
      <c r="A73" s="31"/>
      <c r="B73" s="31"/>
      <c r="C73" s="31"/>
      <c r="D73" s="31"/>
      <c r="F73" s="22"/>
      <c r="H73" s="23"/>
      <c r="I73" s="23"/>
      <c r="J73" s="23"/>
      <c r="K73" s="23"/>
      <c r="L73" s="23"/>
      <c r="M73" s="23"/>
    </row>
    <row r="74" spans="1:13" s="20" customFormat="1" ht="12.75">
      <c r="A74" s="31"/>
      <c r="B74" s="31"/>
      <c r="C74" s="31"/>
      <c r="D74" s="31"/>
      <c r="F74" s="22"/>
      <c r="H74" s="23"/>
      <c r="I74" s="23"/>
      <c r="J74" s="23"/>
      <c r="K74" s="23"/>
      <c r="L74" s="23"/>
      <c r="M74" s="23"/>
    </row>
    <row r="75" spans="1:13" s="20" customFormat="1" ht="12.75">
      <c r="A75" s="31"/>
      <c r="B75" s="31"/>
      <c r="C75" s="31"/>
      <c r="D75" s="31"/>
      <c r="F75" s="22"/>
      <c r="H75" s="23"/>
      <c r="I75" s="23"/>
      <c r="J75" s="23"/>
      <c r="K75" s="23"/>
      <c r="L75" s="23"/>
      <c r="M75" s="23"/>
    </row>
    <row r="76" spans="1:13" s="20" customFormat="1" ht="12.75">
      <c r="A76" s="31"/>
      <c r="B76" s="31"/>
      <c r="C76" s="31"/>
      <c r="D76" s="31"/>
      <c r="F76" s="22"/>
      <c r="H76" s="23"/>
      <c r="I76" s="23"/>
      <c r="J76" s="23"/>
      <c r="K76" s="23"/>
      <c r="L76" s="23"/>
      <c r="M76" s="23"/>
    </row>
    <row r="77" spans="1:13" s="20" customFormat="1" ht="12.75">
      <c r="A77" s="31"/>
      <c r="B77" s="31"/>
      <c r="C77" s="31"/>
      <c r="D77" s="31"/>
      <c r="F77" s="22"/>
      <c r="H77" s="23"/>
      <c r="I77" s="23"/>
      <c r="J77" s="23"/>
      <c r="K77" s="23"/>
      <c r="L77" s="23"/>
      <c r="M77" s="23"/>
    </row>
    <row r="78" spans="1:13" s="20" customFormat="1" ht="12.75">
      <c r="A78" s="31"/>
      <c r="B78" s="31"/>
      <c r="C78" s="31"/>
      <c r="D78" s="31"/>
      <c r="F78" s="21"/>
      <c r="H78" s="23"/>
      <c r="I78" s="23"/>
      <c r="J78" s="23"/>
      <c r="K78" s="23"/>
      <c r="L78" s="23"/>
      <c r="M78" s="23"/>
    </row>
    <row r="79" spans="1:13" s="20" customFormat="1" ht="12.75">
      <c r="A79" s="31"/>
      <c r="B79" s="31"/>
      <c r="C79" s="31"/>
      <c r="D79" s="31"/>
      <c r="F79" s="22"/>
      <c r="H79" s="23"/>
      <c r="I79" s="23"/>
      <c r="J79" s="23"/>
      <c r="K79" s="23"/>
      <c r="L79" s="23"/>
      <c r="M79" s="23"/>
    </row>
    <row r="80" spans="1:13" s="20" customFormat="1" ht="12.75">
      <c r="A80" s="31"/>
      <c r="B80" s="31"/>
      <c r="C80" s="31"/>
      <c r="D80" s="31"/>
      <c r="F80" s="22"/>
      <c r="H80" s="23"/>
      <c r="I80" s="23"/>
      <c r="J80" s="23"/>
      <c r="K80" s="23"/>
      <c r="L80" s="23"/>
      <c r="M80" s="23"/>
    </row>
    <row r="81" spans="1:13" s="20" customFormat="1" ht="12.75">
      <c r="A81" s="31"/>
      <c r="B81" s="31"/>
      <c r="C81" s="31"/>
      <c r="D81" s="31"/>
      <c r="F81" s="22"/>
      <c r="H81" s="23"/>
      <c r="I81" s="23"/>
      <c r="J81" s="23"/>
      <c r="K81" s="23"/>
      <c r="L81" s="23"/>
      <c r="M81" s="23"/>
    </row>
    <row r="82" spans="1:13" s="20" customFormat="1" ht="12.75">
      <c r="A82" s="31"/>
      <c r="B82" s="31"/>
      <c r="C82" s="31"/>
      <c r="D82" s="31"/>
      <c r="F82" s="22"/>
      <c r="H82" s="23"/>
      <c r="I82" s="23"/>
      <c r="J82" s="23"/>
      <c r="K82" s="23"/>
      <c r="L82" s="23"/>
      <c r="M82" s="23"/>
    </row>
    <row r="83" spans="1:13" s="20" customFormat="1" ht="12.75">
      <c r="A83" s="31"/>
      <c r="B83" s="31"/>
      <c r="C83" s="31"/>
      <c r="D83" s="31"/>
      <c r="F83" s="22"/>
      <c r="H83" s="23"/>
      <c r="I83" s="23"/>
      <c r="J83" s="23"/>
      <c r="K83" s="23"/>
      <c r="L83" s="23"/>
      <c r="M83" s="23"/>
    </row>
    <row r="84" spans="1:13" s="20" customFormat="1" ht="12.75">
      <c r="A84" s="31"/>
      <c r="B84" s="31"/>
      <c r="C84" s="31"/>
      <c r="D84" s="31"/>
      <c r="F84" s="22"/>
      <c r="H84" s="23"/>
      <c r="I84" s="23"/>
      <c r="J84" s="23"/>
      <c r="K84" s="23"/>
      <c r="L84" s="23"/>
      <c r="M84" s="23"/>
    </row>
    <row r="85" spans="1:13" s="20" customFormat="1" ht="12.75">
      <c r="A85" s="31"/>
      <c r="B85" s="31"/>
      <c r="C85" s="31"/>
      <c r="D85" s="31"/>
      <c r="F85" s="22"/>
      <c r="H85" s="23"/>
      <c r="I85" s="23"/>
      <c r="J85" s="23"/>
      <c r="K85" s="23"/>
      <c r="L85" s="23"/>
      <c r="M85" s="23"/>
    </row>
    <row r="86" spans="1:13" s="20" customFormat="1" ht="12.75">
      <c r="A86" s="31"/>
      <c r="B86" s="31"/>
      <c r="C86" s="31"/>
      <c r="D86" s="31"/>
      <c r="F86" s="22"/>
      <c r="H86" s="23"/>
      <c r="I86" s="23"/>
      <c r="J86" s="23"/>
      <c r="K86" s="23"/>
      <c r="L86" s="23"/>
      <c r="M86" s="23"/>
    </row>
    <row r="87" spans="1:13" s="20" customFormat="1" ht="12.75">
      <c r="A87" s="31"/>
      <c r="B87" s="31"/>
      <c r="C87" s="31"/>
      <c r="D87" s="31"/>
      <c r="F87" s="22"/>
      <c r="H87" s="23"/>
      <c r="I87" s="23"/>
      <c r="J87" s="23"/>
      <c r="K87" s="23"/>
      <c r="L87" s="23"/>
      <c r="M87" s="23"/>
    </row>
    <row r="88" spans="1:13" s="20" customFormat="1" ht="12.75">
      <c r="A88" s="31"/>
      <c r="B88" s="31"/>
      <c r="C88" s="31"/>
      <c r="D88" s="31"/>
      <c r="F88" s="22"/>
      <c r="H88" s="23"/>
      <c r="I88" s="23"/>
      <c r="J88" s="23"/>
      <c r="K88" s="23"/>
      <c r="L88" s="23"/>
      <c r="M88" s="23"/>
    </row>
    <row r="89" spans="1:13" s="20" customFormat="1" ht="12.75">
      <c r="A89" s="31"/>
      <c r="B89" s="31"/>
      <c r="C89" s="31"/>
      <c r="D89" s="31"/>
      <c r="F89" s="22"/>
      <c r="H89" s="23"/>
      <c r="I89" s="23"/>
      <c r="J89" s="23"/>
      <c r="K89" s="23"/>
      <c r="L89" s="23"/>
      <c r="M89" s="23"/>
    </row>
    <row r="90" spans="1:13" s="20" customFormat="1" ht="12.75">
      <c r="A90" s="31"/>
      <c r="B90" s="31"/>
      <c r="C90" s="31"/>
      <c r="D90" s="31"/>
      <c r="F90" s="22"/>
      <c r="H90" s="23"/>
      <c r="I90" s="23"/>
      <c r="J90" s="23"/>
      <c r="K90" s="23"/>
      <c r="L90" s="23"/>
      <c r="M90" s="23"/>
    </row>
    <row r="91" spans="1:13" s="20" customFormat="1" ht="12.75">
      <c r="A91" s="31"/>
      <c r="B91" s="31"/>
      <c r="C91" s="31"/>
      <c r="D91" s="31"/>
      <c r="F91" s="22"/>
      <c r="H91" s="23"/>
      <c r="I91" s="23"/>
      <c r="J91" s="23"/>
      <c r="K91" s="23"/>
      <c r="L91" s="23"/>
      <c r="M91" s="23"/>
    </row>
    <row r="92" spans="1:13" s="20" customFormat="1" ht="12.75">
      <c r="A92" s="31"/>
      <c r="B92" s="31"/>
      <c r="C92" s="31"/>
      <c r="D92" s="31"/>
      <c r="F92" s="22"/>
      <c r="H92" s="23"/>
      <c r="I92" s="23"/>
      <c r="J92" s="23"/>
      <c r="K92" s="23"/>
      <c r="L92" s="23"/>
      <c r="M92" s="23"/>
    </row>
    <row r="93" spans="1:13" s="20" customFormat="1" ht="12.75">
      <c r="A93" s="31"/>
      <c r="B93" s="31"/>
      <c r="C93" s="31"/>
      <c r="D93" s="31"/>
      <c r="F93" s="22"/>
      <c r="H93" s="23"/>
      <c r="I93" s="23"/>
      <c r="J93" s="23"/>
      <c r="K93" s="23"/>
      <c r="L93" s="23"/>
      <c r="M93" s="23"/>
    </row>
    <row r="94" spans="1:13" s="20" customFormat="1" ht="12.75">
      <c r="A94" s="31"/>
      <c r="B94" s="31"/>
      <c r="C94" s="31"/>
      <c r="D94" s="31"/>
      <c r="F94" s="22"/>
      <c r="H94" s="23"/>
      <c r="I94" s="23"/>
      <c r="J94" s="23"/>
      <c r="K94" s="23"/>
      <c r="L94" s="23"/>
      <c r="M94" s="23"/>
    </row>
    <row r="95" spans="1:13" s="20" customFormat="1" ht="12.75">
      <c r="A95" s="31"/>
      <c r="B95" s="31"/>
      <c r="C95" s="31"/>
      <c r="D95" s="31"/>
      <c r="F95" s="22"/>
      <c r="H95" s="23"/>
      <c r="I95" s="23"/>
      <c r="J95" s="23"/>
      <c r="K95" s="23"/>
      <c r="L95" s="23"/>
      <c r="M95" s="23"/>
    </row>
    <row r="96" spans="1:13" s="20" customFormat="1" ht="12.75">
      <c r="A96" s="31"/>
      <c r="B96" s="31"/>
      <c r="C96" s="31"/>
      <c r="D96" s="31"/>
      <c r="F96" s="22"/>
      <c r="H96" s="23"/>
      <c r="I96" s="23"/>
      <c r="J96" s="23"/>
      <c r="K96" s="23"/>
      <c r="L96" s="23"/>
      <c r="M96" s="23"/>
    </row>
    <row r="97" spans="1:13" s="20" customFormat="1" ht="12.75">
      <c r="A97" s="31"/>
      <c r="B97" s="31"/>
      <c r="C97" s="31"/>
      <c r="D97" s="31"/>
      <c r="F97" s="22"/>
      <c r="H97" s="23"/>
      <c r="I97" s="23"/>
      <c r="J97" s="23"/>
      <c r="K97" s="23"/>
      <c r="L97" s="23"/>
      <c r="M97" s="23"/>
    </row>
    <row r="98" spans="1:13" s="20" customFormat="1" ht="12.75">
      <c r="A98" s="31"/>
      <c r="B98" s="31"/>
      <c r="C98" s="31"/>
      <c r="D98" s="31"/>
      <c r="F98" s="22"/>
      <c r="H98" s="23"/>
      <c r="I98" s="23"/>
      <c r="J98" s="23"/>
      <c r="K98" s="23"/>
      <c r="L98" s="23"/>
      <c r="M98" s="23"/>
    </row>
    <row r="99" spans="1:13" s="20" customFormat="1" ht="12.75">
      <c r="A99" s="31"/>
      <c r="B99" s="31"/>
      <c r="C99" s="31"/>
      <c r="D99" s="31"/>
      <c r="F99" s="22"/>
      <c r="H99" s="23"/>
      <c r="I99" s="23"/>
      <c r="J99" s="23"/>
      <c r="K99" s="23"/>
      <c r="L99" s="23"/>
      <c r="M99" s="23"/>
    </row>
    <row r="100" spans="1:13" s="20" customFormat="1" ht="12.75">
      <c r="A100" s="31"/>
      <c r="B100" s="31"/>
      <c r="C100" s="31"/>
      <c r="D100" s="31"/>
      <c r="F100" s="22"/>
      <c r="H100" s="23"/>
      <c r="I100" s="23"/>
      <c r="J100" s="23"/>
      <c r="K100" s="23"/>
      <c r="L100" s="23"/>
      <c r="M100" s="23"/>
    </row>
    <row r="101" spans="1:13" s="20" customFormat="1" ht="12.75">
      <c r="A101" s="31"/>
      <c r="B101" s="31"/>
      <c r="C101" s="31"/>
      <c r="D101" s="31"/>
      <c r="F101" s="22"/>
      <c r="H101" s="23"/>
      <c r="I101" s="23"/>
      <c r="J101" s="23"/>
      <c r="K101" s="23"/>
      <c r="L101" s="23"/>
      <c r="M101" s="23"/>
    </row>
    <row r="102" spans="1:13" s="20" customFormat="1" ht="12.75">
      <c r="A102" s="31"/>
      <c r="B102" s="31"/>
      <c r="C102" s="31"/>
      <c r="D102" s="31"/>
      <c r="F102" s="22"/>
      <c r="H102" s="23"/>
      <c r="I102" s="23"/>
      <c r="J102" s="23"/>
      <c r="K102" s="23"/>
      <c r="L102" s="23"/>
      <c r="M102" s="23"/>
    </row>
    <row r="103" spans="1:13" s="20" customFormat="1" ht="12.75">
      <c r="A103" s="31"/>
      <c r="B103" s="31"/>
      <c r="C103" s="31"/>
      <c r="D103" s="31"/>
      <c r="F103" s="22"/>
      <c r="H103" s="23"/>
      <c r="I103" s="23"/>
      <c r="J103" s="23"/>
      <c r="K103" s="23"/>
      <c r="L103" s="23"/>
      <c r="M103" s="23"/>
    </row>
    <row r="104" spans="1:13" s="20" customFormat="1" ht="12.75">
      <c r="A104" s="31"/>
      <c r="B104" s="31"/>
      <c r="C104" s="31"/>
      <c r="D104" s="31"/>
      <c r="F104" s="22"/>
      <c r="H104" s="23"/>
      <c r="I104" s="23"/>
      <c r="J104" s="23"/>
      <c r="K104" s="23"/>
      <c r="L104" s="23"/>
      <c r="M104" s="23"/>
    </row>
    <row r="105" spans="1:13" s="20" customFormat="1" ht="12.75">
      <c r="A105" s="31"/>
      <c r="B105" s="31"/>
      <c r="C105" s="31"/>
      <c r="D105" s="31"/>
      <c r="F105" s="22"/>
      <c r="H105" s="23"/>
      <c r="I105" s="23"/>
      <c r="J105" s="23"/>
      <c r="K105" s="23"/>
      <c r="L105" s="23"/>
      <c r="M105" s="23"/>
    </row>
    <row r="106" spans="1:13" s="20" customFormat="1" ht="12.75">
      <c r="A106" s="31"/>
      <c r="B106" s="31"/>
      <c r="C106" s="31"/>
      <c r="D106" s="31"/>
      <c r="F106" s="22"/>
      <c r="H106" s="23"/>
      <c r="I106" s="23"/>
      <c r="J106" s="23"/>
      <c r="K106" s="23"/>
      <c r="L106" s="23"/>
      <c r="M106" s="23"/>
    </row>
    <row r="107" spans="1:13" s="20" customFormat="1" ht="12.75">
      <c r="A107" s="31"/>
      <c r="B107" s="31"/>
      <c r="C107" s="31"/>
      <c r="D107" s="31"/>
      <c r="F107" s="22"/>
      <c r="H107" s="23"/>
      <c r="I107" s="23"/>
      <c r="J107" s="23"/>
      <c r="K107" s="23"/>
      <c r="L107" s="23"/>
      <c r="M107" s="23"/>
    </row>
    <row r="108" spans="1:13" s="20" customFormat="1" ht="12.75">
      <c r="A108" s="31"/>
      <c r="B108" s="31"/>
      <c r="C108" s="31"/>
      <c r="D108" s="31"/>
      <c r="F108" s="22"/>
      <c r="H108" s="23"/>
      <c r="I108" s="23"/>
      <c r="J108" s="23"/>
      <c r="K108" s="23"/>
      <c r="L108" s="23"/>
      <c r="M108" s="23"/>
    </row>
    <row r="109" spans="1:13" s="20" customFormat="1" ht="12.75">
      <c r="A109" s="31"/>
      <c r="B109" s="31"/>
      <c r="C109" s="31"/>
      <c r="D109" s="31"/>
      <c r="F109" s="22"/>
      <c r="H109" s="23"/>
      <c r="I109" s="23"/>
      <c r="J109" s="23"/>
      <c r="K109" s="23"/>
      <c r="L109" s="23"/>
      <c r="M109" s="23"/>
    </row>
    <row r="110" spans="1:13" s="20" customFormat="1" ht="12.75">
      <c r="A110" s="31"/>
      <c r="B110" s="31"/>
      <c r="C110" s="31"/>
      <c r="D110" s="31"/>
      <c r="F110" s="22"/>
      <c r="H110" s="23"/>
      <c r="I110" s="23"/>
      <c r="J110" s="23"/>
      <c r="K110" s="23"/>
      <c r="L110" s="23"/>
      <c r="M110" s="23"/>
    </row>
    <row r="111" spans="1:13" s="20" customFormat="1" ht="12.75">
      <c r="A111" s="31"/>
      <c r="B111" s="31"/>
      <c r="C111" s="31"/>
      <c r="D111" s="31"/>
      <c r="F111" s="22"/>
      <c r="H111" s="23"/>
      <c r="I111" s="23"/>
      <c r="J111" s="23"/>
      <c r="K111" s="23"/>
      <c r="L111" s="23"/>
      <c r="M111" s="23"/>
    </row>
    <row r="112" spans="1:13" s="20" customFormat="1" ht="12.75">
      <c r="A112" s="31"/>
      <c r="B112" s="31"/>
      <c r="C112" s="31"/>
      <c r="D112" s="31"/>
      <c r="F112" s="22"/>
      <c r="H112" s="23"/>
      <c r="I112" s="23"/>
      <c r="J112" s="23"/>
      <c r="K112" s="23"/>
      <c r="L112" s="23"/>
      <c r="M112" s="23"/>
    </row>
    <row r="113" spans="1:13" s="20" customFormat="1" ht="13.5" thickBot="1">
      <c r="A113" s="31"/>
      <c r="B113" s="31"/>
      <c r="C113" s="31"/>
      <c r="D113" s="31"/>
      <c r="F113" s="22"/>
      <c r="H113" s="57"/>
      <c r="I113" s="57"/>
      <c r="J113" s="57"/>
      <c r="K113" s="57"/>
      <c r="L113" s="57"/>
      <c r="M113" s="57"/>
    </row>
    <row r="114" spans="1:13" s="20" customFormat="1" ht="12.75">
      <c r="A114" s="31"/>
      <c r="B114" s="31"/>
      <c r="C114" s="31"/>
      <c r="D114" s="31"/>
      <c r="F114" s="22"/>
      <c r="H114" s="39" t="s">
        <v>27</v>
      </c>
      <c r="I114" s="40"/>
      <c r="J114" s="40"/>
      <c r="K114" s="40"/>
      <c r="L114" s="40"/>
      <c r="M114" s="41"/>
    </row>
    <row r="115" spans="1:13" s="20" customFormat="1" ht="12.75">
      <c r="A115" s="31"/>
      <c r="B115" s="31"/>
      <c r="C115" s="31"/>
      <c r="D115" s="31"/>
      <c r="F115" s="22"/>
      <c r="H115" s="33" t="s">
        <v>28</v>
      </c>
      <c r="I115" s="34"/>
      <c r="J115" s="34"/>
      <c r="K115" s="34"/>
      <c r="L115" s="17"/>
      <c r="M115" s="24"/>
    </row>
    <row r="116" spans="1:13" s="20" customFormat="1" ht="12.75">
      <c r="A116" s="31"/>
      <c r="B116" s="31"/>
      <c r="C116" s="31"/>
      <c r="D116" s="31"/>
      <c r="F116" s="22"/>
      <c r="H116" s="35" t="s">
        <v>29</v>
      </c>
      <c r="I116" s="36"/>
      <c r="J116" s="36"/>
      <c r="K116" s="36"/>
      <c r="L116" s="17"/>
      <c r="M116" s="25"/>
    </row>
    <row r="117" spans="1:13" s="20" customFormat="1" ht="13.5" thickBot="1">
      <c r="A117" s="31"/>
      <c r="B117" s="31"/>
      <c r="C117" s="31"/>
      <c r="D117" s="31"/>
      <c r="F117" s="22"/>
      <c r="H117" s="37" t="s">
        <v>30</v>
      </c>
      <c r="I117" s="38"/>
      <c r="J117" s="38"/>
      <c r="K117" s="38"/>
      <c r="L117" s="17"/>
      <c r="M117" s="26"/>
    </row>
    <row r="118" spans="1:13" s="20" customFormat="1" ht="14.25" thickBot="1" thickTop="1">
      <c r="A118" s="31"/>
      <c r="B118" s="31"/>
      <c r="C118" s="31"/>
      <c r="D118" s="31"/>
      <c r="F118" s="22"/>
      <c r="H118" s="27"/>
      <c r="I118" s="28"/>
      <c r="J118" s="28"/>
      <c r="K118" s="28"/>
      <c r="L118" s="28"/>
      <c r="M118" s="29"/>
    </row>
    <row r="119" s="20" customFormat="1" ht="12.75">
      <c r="F119" s="23"/>
    </row>
    <row r="120" s="20" customFormat="1" ht="12.75">
      <c r="F120" s="23"/>
    </row>
    <row r="121" s="20" customFormat="1" ht="12.75">
      <c r="F121" s="23"/>
    </row>
    <row r="122" s="20" customFormat="1" ht="12.75">
      <c r="F122" s="23"/>
    </row>
  </sheetData>
  <mergeCells count="71">
    <mergeCell ref="I22:K22"/>
    <mergeCell ref="I23:K23"/>
    <mergeCell ref="I24:K24"/>
    <mergeCell ref="H26:M26"/>
    <mergeCell ref="A44:F44"/>
    <mergeCell ref="I14:K14"/>
    <mergeCell ref="I15:K15"/>
    <mergeCell ref="I16:K16"/>
    <mergeCell ref="I17:K17"/>
    <mergeCell ref="I18:K18"/>
    <mergeCell ref="I19:K19"/>
    <mergeCell ref="I20:K20"/>
    <mergeCell ref="I21:K21"/>
    <mergeCell ref="H28:K28"/>
    <mergeCell ref="H12:M12"/>
    <mergeCell ref="A16:F16"/>
    <mergeCell ref="A21:F21"/>
    <mergeCell ref="A7:M7"/>
    <mergeCell ref="A9:F9"/>
    <mergeCell ref="A10:F10"/>
    <mergeCell ref="J9:K9"/>
    <mergeCell ref="J10:K10"/>
    <mergeCell ref="A12:F12"/>
    <mergeCell ref="A56:F56"/>
    <mergeCell ref="A50:F50"/>
    <mergeCell ref="A57:F57"/>
    <mergeCell ref="A58:F58"/>
    <mergeCell ref="A52:F52"/>
    <mergeCell ref="A53:F53"/>
    <mergeCell ref="A54:F54"/>
    <mergeCell ref="A55:F55"/>
    <mergeCell ref="A1:M1"/>
    <mergeCell ref="A2:M2"/>
    <mergeCell ref="A48:F48"/>
    <mergeCell ref="H57:K57"/>
    <mergeCell ref="H27:K27"/>
    <mergeCell ref="A26:F26"/>
    <mergeCell ref="H49:K49"/>
    <mergeCell ref="H50:K50"/>
    <mergeCell ref="H40:K40"/>
    <mergeCell ref="H41:K41"/>
    <mergeCell ref="H58:K58"/>
    <mergeCell ref="H59:K59"/>
    <mergeCell ref="A35:F35"/>
    <mergeCell ref="A40:F40"/>
    <mergeCell ref="H56:K56"/>
    <mergeCell ref="H53:K53"/>
    <mergeCell ref="H54:K54"/>
    <mergeCell ref="H55:K55"/>
    <mergeCell ref="H47:K47"/>
    <mergeCell ref="H48:K48"/>
    <mergeCell ref="H52:K52"/>
    <mergeCell ref="H46:K46"/>
    <mergeCell ref="H36:K36"/>
    <mergeCell ref="H37:K37"/>
    <mergeCell ref="H38:K38"/>
    <mergeCell ref="H39:K39"/>
    <mergeCell ref="H42:K42"/>
    <mergeCell ref="H43:K43"/>
    <mergeCell ref="H44:K44"/>
    <mergeCell ref="H45:K45"/>
    <mergeCell ref="H34:K34"/>
    <mergeCell ref="H35:K35"/>
    <mergeCell ref="A51:F51"/>
    <mergeCell ref="A14:D14"/>
    <mergeCell ref="H30:K30"/>
    <mergeCell ref="H29:K29"/>
    <mergeCell ref="H31:K31"/>
    <mergeCell ref="H33:K33"/>
    <mergeCell ref="H51:K51"/>
    <mergeCell ref="A49:F49"/>
  </mergeCells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0"/>
  <sheetViews>
    <sheetView tabSelected="1" workbookViewId="0" topLeftCell="N1">
      <selection activeCell="AH5" sqref="AH5:AK27"/>
    </sheetView>
  </sheetViews>
  <sheetFormatPr defaultColWidth="9.140625" defaultRowHeight="12.75"/>
  <cols>
    <col min="1" max="4" width="5.00390625" style="59" customWidth="1"/>
    <col min="5" max="5" width="4.57421875" style="59" customWidth="1"/>
    <col min="6" max="6" width="6.7109375" style="58" customWidth="1"/>
    <col min="7" max="7" width="0.5625" style="58" customWidth="1"/>
    <col min="8" max="8" width="6.7109375" style="58" customWidth="1"/>
    <col min="9" max="9" width="0.5625" style="59" customWidth="1"/>
    <col min="10" max="10" width="6.7109375" style="58" customWidth="1"/>
    <col min="11" max="11" width="0.85546875" style="59" customWidth="1"/>
    <col min="12" max="15" width="5.00390625" style="59" customWidth="1"/>
    <col min="16" max="16" width="4.421875" style="59" customWidth="1"/>
    <col min="17" max="17" width="5.00390625" style="58" customWidth="1"/>
    <col min="18" max="18" width="1.7109375" style="58" customWidth="1"/>
    <col min="19" max="19" width="5.00390625" style="58" customWidth="1"/>
    <col min="20" max="20" width="1.7109375" style="58" customWidth="1"/>
    <col min="21" max="21" width="5.00390625" style="58" customWidth="1"/>
    <col min="22" max="22" width="1.7109375" style="58" customWidth="1"/>
    <col min="23" max="32" width="5.00390625" style="59" customWidth="1"/>
    <col min="33" max="33" width="0.85546875" style="59" customWidth="1"/>
    <col min="34" max="37" width="5.00390625" style="59" customWidth="1"/>
    <col min="38" max="38" width="0.85546875" style="59" customWidth="1"/>
    <col min="39" max="39" width="9.00390625" style="58" customWidth="1"/>
    <col min="40" max="40" width="0.85546875" style="59" customWidth="1"/>
    <col min="41" max="42" width="5.00390625" style="59" customWidth="1"/>
    <col min="43" max="16384" width="9.140625" style="59" customWidth="1"/>
  </cols>
  <sheetData>
    <row r="1" spans="1:44" s="20" customFormat="1" ht="18">
      <c r="A1" s="171" t="s">
        <v>62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85" t="s">
        <v>93</v>
      </c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81"/>
      <c r="AR1" s="81"/>
    </row>
    <row r="2" spans="1:42" s="20" customFormat="1" ht="14.25">
      <c r="A2" s="172" t="s">
        <v>149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86" t="s">
        <v>91</v>
      </c>
      <c r="X2" s="186"/>
      <c r="Y2" s="186"/>
      <c r="Z2" s="186"/>
      <c r="AA2" s="186"/>
      <c r="AB2" s="186"/>
      <c r="AC2" s="186"/>
      <c r="AD2" s="186"/>
      <c r="AE2" s="186"/>
      <c r="AF2" s="186"/>
      <c r="AG2" s="88"/>
      <c r="AH2" s="186" t="s">
        <v>90</v>
      </c>
      <c r="AI2" s="186"/>
      <c r="AJ2" s="186"/>
      <c r="AK2" s="186"/>
      <c r="AL2" s="88"/>
      <c r="AM2" s="98" t="s">
        <v>100</v>
      </c>
      <c r="AN2" s="88"/>
      <c r="AO2" s="186" t="s">
        <v>94</v>
      </c>
      <c r="AP2" s="186"/>
    </row>
    <row r="3" spans="6:42" s="20" customFormat="1" ht="7.5" customHeight="1">
      <c r="F3" s="23"/>
      <c r="G3" s="23"/>
      <c r="H3" s="23"/>
      <c r="J3" s="23"/>
      <c r="Q3" s="23"/>
      <c r="R3" s="23"/>
      <c r="S3" s="23"/>
      <c r="T3" s="23"/>
      <c r="U3" s="23"/>
      <c r="V3" s="23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54"/>
      <c r="AH3" s="187"/>
      <c r="AI3" s="187"/>
      <c r="AJ3" s="187"/>
      <c r="AK3" s="187"/>
      <c r="AL3" s="54"/>
      <c r="AM3" s="97"/>
      <c r="AN3" s="54"/>
      <c r="AO3" s="187"/>
      <c r="AP3" s="187"/>
    </row>
    <row r="4" spans="1:44" s="20" customFormat="1" ht="12.75">
      <c r="A4" s="67" t="s">
        <v>63</v>
      </c>
      <c r="B4" s="67"/>
      <c r="C4" s="173" t="s">
        <v>104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67" t="s">
        <v>64</v>
      </c>
      <c r="P4" s="149"/>
      <c r="Q4" s="149"/>
      <c r="R4" s="149"/>
      <c r="S4" s="149"/>
      <c r="T4" s="149"/>
      <c r="U4" s="149"/>
      <c r="V4" s="23"/>
      <c r="W4" s="149" t="s">
        <v>147</v>
      </c>
      <c r="X4" s="149"/>
      <c r="Y4" s="149"/>
      <c r="Z4" s="149"/>
      <c r="AA4" s="149"/>
      <c r="AB4" s="149"/>
      <c r="AC4" s="149"/>
      <c r="AD4" s="149"/>
      <c r="AE4" s="149"/>
      <c r="AF4" s="149"/>
      <c r="AG4" s="96"/>
      <c r="AH4" s="148"/>
      <c r="AI4" s="148"/>
      <c r="AJ4" s="148"/>
      <c r="AK4" s="148"/>
      <c r="AL4" s="103"/>
      <c r="AM4" s="78"/>
      <c r="AN4" s="103"/>
      <c r="AO4" s="188" t="s">
        <v>148</v>
      </c>
      <c r="AP4" s="188"/>
      <c r="AQ4" s="80"/>
      <c r="AR4" s="80"/>
    </row>
    <row r="5" spans="1:44" s="20" customFormat="1" ht="12.75">
      <c r="A5" s="67" t="s">
        <v>66</v>
      </c>
      <c r="B5" s="67"/>
      <c r="C5" s="139" t="s">
        <v>140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67" t="s">
        <v>65</v>
      </c>
      <c r="P5" s="139" t="s">
        <v>103</v>
      </c>
      <c r="Q5" s="139"/>
      <c r="R5" s="139"/>
      <c r="S5" s="139"/>
      <c r="T5" s="139"/>
      <c r="U5" s="139"/>
      <c r="V5" s="23"/>
      <c r="W5" s="138" t="s">
        <v>109</v>
      </c>
      <c r="X5" s="138"/>
      <c r="Y5" s="138"/>
      <c r="Z5" s="138"/>
      <c r="AA5" s="138"/>
      <c r="AB5" s="138"/>
      <c r="AC5" s="138"/>
      <c r="AD5" s="138"/>
      <c r="AE5" s="138"/>
      <c r="AF5" s="138"/>
      <c r="AG5" s="96"/>
      <c r="AH5" s="139" t="s">
        <v>106</v>
      </c>
      <c r="AI5" s="139"/>
      <c r="AJ5" s="139"/>
      <c r="AK5" s="139"/>
      <c r="AL5" s="103"/>
      <c r="AM5" s="105" t="s">
        <v>136</v>
      </c>
      <c r="AN5" s="103"/>
      <c r="AO5" s="174">
        <v>4</v>
      </c>
      <c r="AP5" s="174"/>
      <c r="AQ5" s="80"/>
      <c r="AR5" s="80"/>
    </row>
    <row r="6" spans="23:44" ht="12.75">
      <c r="W6" s="138" t="s">
        <v>110</v>
      </c>
      <c r="X6" s="138"/>
      <c r="Y6" s="138"/>
      <c r="Z6" s="138"/>
      <c r="AA6" s="138"/>
      <c r="AB6" s="138"/>
      <c r="AC6" s="138"/>
      <c r="AD6" s="138"/>
      <c r="AE6" s="138"/>
      <c r="AF6" s="138"/>
      <c r="AG6" s="96"/>
      <c r="AH6" s="139" t="s">
        <v>106</v>
      </c>
      <c r="AI6" s="139"/>
      <c r="AJ6" s="139"/>
      <c r="AK6" s="139"/>
      <c r="AL6" s="103"/>
      <c r="AM6" s="105" t="s">
        <v>136</v>
      </c>
      <c r="AN6" s="103"/>
      <c r="AO6" s="174">
        <v>2</v>
      </c>
      <c r="AP6" s="174"/>
      <c r="AQ6" s="80"/>
      <c r="AR6" s="80"/>
    </row>
    <row r="7" spans="1:42" ht="12.75">
      <c r="A7" s="165" t="s">
        <v>76</v>
      </c>
      <c r="B7" s="166"/>
      <c r="C7" s="166"/>
      <c r="D7" s="166"/>
      <c r="E7" s="166"/>
      <c r="F7" s="166"/>
      <c r="G7" s="166"/>
      <c r="H7" s="166"/>
      <c r="I7" s="166"/>
      <c r="J7" s="166"/>
      <c r="K7" s="167"/>
      <c r="L7" s="168" t="s">
        <v>34</v>
      </c>
      <c r="M7" s="169"/>
      <c r="N7" s="169"/>
      <c r="O7" s="169"/>
      <c r="P7" s="169"/>
      <c r="Q7" s="169"/>
      <c r="R7" s="169"/>
      <c r="S7" s="169"/>
      <c r="T7" s="169"/>
      <c r="U7" s="169"/>
      <c r="V7" s="170"/>
      <c r="W7" s="138" t="s">
        <v>114</v>
      </c>
      <c r="X7" s="138"/>
      <c r="Y7" s="138"/>
      <c r="Z7" s="138"/>
      <c r="AA7" s="138"/>
      <c r="AB7" s="138"/>
      <c r="AC7" s="138"/>
      <c r="AD7" s="138"/>
      <c r="AE7" s="138"/>
      <c r="AF7" s="138"/>
      <c r="AG7" s="96"/>
      <c r="AH7" s="139" t="s">
        <v>106</v>
      </c>
      <c r="AI7" s="139"/>
      <c r="AJ7" s="139"/>
      <c r="AK7" s="139"/>
      <c r="AL7" s="103"/>
      <c r="AM7" s="105" t="s">
        <v>136</v>
      </c>
      <c r="AN7" s="103"/>
      <c r="AO7" s="174">
        <v>2</v>
      </c>
      <c r="AP7" s="174"/>
    </row>
    <row r="8" spans="1:42" ht="12.75">
      <c r="A8" s="82"/>
      <c r="B8" s="83"/>
      <c r="C8" s="83"/>
      <c r="D8" s="83"/>
      <c r="E8" s="83"/>
      <c r="F8" s="84" t="s">
        <v>73</v>
      </c>
      <c r="G8" s="83"/>
      <c r="H8" s="84" t="s">
        <v>74</v>
      </c>
      <c r="I8" s="83"/>
      <c r="J8" s="84" t="s">
        <v>96</v>
      </c>
      <c r="K8" s="83"/>
      <c r="L8" s="82"/>
      <c r="M8" s="83"/>
      <c r="N8" s="83"/>
      <c r="O8" s="83"/>
      <c r="P8" s="83"/>
      <c r="Q8" s="85" t="s">
        <v>80</v>
      </c>
      <c r="R8" s="85"/>
      <c r="S8" s="85" t="s">
        <v>74</v>
      </c>
      <c r="T8" s="85"/>
      <c r="U8" s="85" t="s">
        <v>75</v>
      </c>
      <c r="V8" s="87"/>
      <c r="W8" s="138" t="s">
        <v>115</v>
      </c>
      <c r="X8" s="138"/>
      <c r="Y8" s="138"/>
      <c r="Z8" s="138"/>
      <c r="AA8" s="138"/>
      <c r="AB8" s="138"/>
      <c r="AC8" s="138"/>
      <c r="AD8" s="138"/>
      <c r="AE8" s="138"/>
      <c r="AF8" s="138"/>
      <c r="AG8" s="96"/>
      <c r="AH8" s="139" t="s">
        <v>106</v>
      </c>
      <c r="AI8" s="139"/>
      <c r="AJ8" s="139"/>
      <c r="AK8" s="139"/>
      <c r="AL8" s="103"/>
      <c r="AM8" s="105"/>
      <c r="AN8" s="103"/>
      <c r="AO8" s="174">
        <v>2</v>
      </c>
      <c r="AP8" s="174"/>
    </row>
    <row r="9" spans="1:42" ht="12.75">
      <c r="A9" s="175" t="s">
        <v>67</v>
      </c>
      <c r="B9" s="176"/>
      <c r="C9" s="176"/>
      <c r="D9" s="176"/>
      <c r="E9" s="176"/>
      <c r="F9" s="94">
        <v>6</v>
      </c>
      <c r="G9" s="68"/>
      <c r="H9" s="91">
        <f>SUM(R28:T30)</f>
        <v>2</v>
      </c>
      <c r="I9" s="64"/>
      <c r="J9" s="91">
        <f>F9-H9</f>
        <v>4</v>
      </c>
      <c r="K9" s="64"/>
      <c r="L9" s="177" t="s">
        <v>81</v>
      </c>
      <c r="M9" s="178"/>
      <c r="N9" s="178"/>
      <c r="O9" s="178"/>
      <c r="P9" s="178"/>
      <c r="Q9" s="65">
        <v>4</v>
      </c>
      <c r="R9" s="65"/>
      <c r="S9" s="89"/>
      <c r="T9" s="65"/>
      <c r="U9" s="65">
        <f>Q9-S9</f>
        <v>4</v>
      </c>
      <c r="V9" s="69"/>
      <c r="W9" s="138" t="s">
        <v>116</v>
      </c>
      <c r="X9" s="138"/>
      <c r="Y9" s="138"/>
      <c r="Z9" s="138"/>
      <c r="AA9" s="138"/>
      <c r="AB9" s="138"/>
      <c r="AC9" s="138"/>
      <c r="AD9" s="138"/>
      <c r="AE9" s="138"/>
      <c r="AF9" s="138"/>
      <c r="AG9" s="96"/>
      <c r="AH9" s="139" t="s">
        <v>106</v>
      </c>
      <c r="AI9" s="139"/>
      <c r="AJ9" s="139"/>
      <c r="AK9" s="139"/>
      <c r="AL9" s="103"/>
      <c r="AM9" s="105" t="s">
        <v>136</v>
      </c>
      <c r="AN9" s="103"/>
      <c r="AO9" s="174">
        <v>4</v>
      </c>
      <c r="AP9" s="174"/>
    </row>
    <row r="10" spans="1:42" ht="12.75">
      <c r="A10" s="175" t="s">
        <v>68</v>
      </c>
      <c r="B10" s="176"/>
      <c r="C10" s="176"/>
      <c r="D10" s="176"/>
      <c r="E10" s="176"/>
      <c r="F10" s="94">
        <v>2</v>
      </c>
      <c r="G10" s="68"/>
      <c r="H10" s="91">
        <f>SUM(R33:T35)</f>
        <v>2</v>
      </c>
      <c r="I10" s="64"/>
      <c r="J10" s="91">
        <f aca="true" t="shared" si="0" ref="J10:J16">F10-H10</f>
        <v>0</v>
      </c>
      <c r="K10" s="64"/>
      <c r="L10" s="177" t="s">
        <v>82</v>
      </c>
      <c r="M10" s="178"/>
      <c r="N10" s="178"/>
      <c r="O10" s="178"/>
      <c r="P10" s="178"/>
      <c r="Q10" s="65">
        <v>2</v>
      </c>
      <c r="R10" s="65"/>
      <c r="S10" s="89"/>
      <c r="T10" s="65"/>
      <c r="U10" s="65">
        <f aca="true" t="shared" si="1" ref="U10:U19">Q10-S10</f>
        <v>2</v>
      </c>
      <c r="V10" s="69"/>
      <c r="W10" s="138" t="s">
        <v>117</v>
      </c>
      <c r="X10" s="138"/>
      <c r="Y10" s="138"/>
      <c r="Z10" s="138"/>
      <c r="AA10" s="138"/>
      <c r="AB10" s="138"/>
      <c r="AC10" s="138"/>
      <c r="AD10" s="138"/>
      <c r="AE10" s="138"/>
      <c r="AF10" s="138"/>
      <c r="AG10" s="96"/>
      <c r="AH10" s="139" t="s">
        <v>106</v>
      </c>
      <c r="AI10" s="139"/>
      <c r="AJ10" s="139"/>
      <c r="AK10" s="139"/>
      <c r="AL10" s="103"/>
      <c r="AM10" s="105"/>
      <c r="AN10" s="103"/>
      <c r="AO10" s="174">
        <v>1.333</v>
      </c>
      <c r="AP10" s="174"/>
    </row>
    <row r="11" spans="1:42" ht="12.75">
      <c r="A11" s="175" t="s">
        <v>69</v>
      </c>
      <c r="B11" s="176"/>
      <c r="C11" s="176"/>
      <c r="D11" s="176"/>
      <c r="E11" s="176"/>
      <c r="F11" s="94">
        <v>12</v>
      </c>
      <c r="G11" s="68"/>
      <c r="H11" s="91">
        <f>SUM(R38:T44)</f>
        <v>0</v>
      </c>
      <c r="I11" s="64"/>
      <c r="J11" s="91">
        <f t="shared" si="0"/>
        <v>12</v>
      </c>
      <c r="K11" s="64"/>
      <c r="L11" s="177" t="s">
        <v>83</v>
      </c>
      <c r="M11" s="178"/>
      <c r="N11" s="178"/>
      <c r="O11" s="178"/>
      <c r="P11" s="178"/>
      <c r="Q11" s="65">
        <v>2</v>
      </c>
      <c r="R11" s="65"/>
      <c r="S11" s="89"/>
      <c r="T11" s="65"/>
      <c r="U11" s="65">
        <f t="shared" si="1"/>
        <v>2</v>
      </c>
      <c r="V11" s="69"/>
      <c r="W11" s="138" t="s">
        <v>118</v>
      </c>
      <c r="X11" s="138"/>
      <c r="Y11" s="138"/>
      <c r="Z11" s="138"/>
      <c r="AA11" s="138"/>
      <c r="AB11" s="138"/>
      <c r="AC11" s="138"/>
      <c r="AD11" s="138"/>
      <c r="AE11" s="138"/>
      <c r="AF11" s="138"/>
      <c r="AG11" s="96"/>
      <c r="AH11" s="139" t="s">
        <v>106</v>
      </c>
      <c r="AI11" s="139"/>
      <c r="AJ11" s="139"/>
      <c r="AK11" s="139"/>
      <c r="AL11" s="103"/>
      <c r="AM11" s="105"/>
      <c r="AN11" s="103"/>
      <c r="AO11" s="174">
        <v>2</v>
      </c>
      <c r="AP11" s="174"/>
    </row>
    <row r="12" spans="1:42" ht="12.75">
      <c r="A12" s="175" t="s">
        <v>70</v>
      </c>
      <c r="B12" s="176"/>
      <c r="C12" s="176"/>
      <c r="D12" s="176"/>
      <c r="E12" s="176"/>
      <c r="F12" s="94">
        <v>6</v>
      </c>
      <c r="G12" s="68"/>
      <c r="H12" s="91">
        <f>SUM(R47:T49)</f>
        <v>2</v>
      </c>
      <c r="I12" s="64"/>
      <c r="J12" s="91">
        <f t="shared" si="0"/>
        <v>4</v>
      </c>
      <c r="K12" s="64"/>
      <c r="L12" s="177" t="s">
        <v>84</v>
      </c>
      <c r="M12" s="178"/>
      <c r="N12" s="178"/>
      <c r="O12" s="178"/>
      <c r="P12" s="178"/>
      <c r="Q12" s="65">
        <v>4</v>
      </c>
      <c r="R12" s="65"/>
      <c r="S12" s="89"/>
      <c r="T12" s="65"/>
      <c r="U12" s="65">
        <f t="shared" si="1"/>
        <v>4</v>
      </c>
      <c r="V12" s="69"/>
      <c r="W12" s="138" t="s">
        <v>119</v>
      </c>
      <c r="X12" s="138"/>
      <c r="Y12" s="138"/>
      <c r="Z12" s="138"/>
      <c r="AA12" s="138"/>
      <c r="AB12" s="138"/>
      <c r="AC12" s="138"/>
      <c r="AD12" s="138"/>
      <c r="AE12" s="138"/>
      <c r="AF12" s="138"/>
      <c r="AG12" s="96"/>
      <c r="AH12" s="139" t="s">
        <v>106</v>
      </c>
      <c r="AI12" s="139"/>
      <c r="AJ12" s="139"/>
      <c r="AK12" s="139"/>
      <c r="AL12" s="103"/>
      <c r="AM12" s="105"/>
      <c r="AN12" s="103"/>
      <c r="AO12" s="174">
        <v>2</v>
      </c>
      <c r="AP12" s="174"/>
    </row>
    <row r="13" spans="1:42" ht="12.75">
      <c r="A13" s="175" t="s">
        <v>71</v>
      </c>
      <c r="B13" s="176"/>
      <c r="C13" s="176"/>
      <c r="D13" s="176"/>
      <c r="E13" s="176"/>
      <c r="F13" s="94">
        <v>3</v>
      </c>
      <c r="G13" s="68"/>
      <c r="H13" s="91">
        <f>SUM(R52:T53)</f>
        <v>2.666</v>
      </c>
      <c r="I13" s="64"/>
      <c r="J13" s="91">
        <f t="shared" si="0"/>
        <v>0.3340000000000001</v>
      </c>
      <c r="K13" s="64"/>
      <c r="L13" s="177" t="s">
        <v>85</v>
      </c>
      <c r="M13" s="178"/>
      <c r="N13" s="178"/>
      <c r="O13" s="178"/>
      <c r="P13" s="178"/>
      <c r="Q13" s="65">
        <v>4</v>
      </c>
      <c r="R13" s="65"/>
      <c r="S13" s="89"/>
      <c r="T13" s="65"/>
      <c r="U13" s="65">
        <f t="shared" si="1"/>
        <v>4</v>
      </c>
      <c r="V13" s="69"/>
      <c r="W13" s="138" t="s">
        <v>120</v>
      </c>
      <c r="X13" s="138"/>
      <c r="Y13" s="138"/>
      <c r="Z13" s="138"/>
      <c r="AA13" s="138"/>
      <c r="AB13" s="138"/>
      <c r="AC13" s="138"/>
      <c r="AD13" s="138"/>
      <c r="AE13" s="138"/>
      <c r="AF13" s="138"/>
      <c r="AG13" s="96"/>
      <c r="AH13" s="139" t="s">
        <v>106</v>
      </c>
      <c r="AI13" s="139"/>
      <c r="AJ13" s="139"/>
      <c r="AK13" s="139"/>
      <c r="AL13" s="103"/>
      <c r="AM13" s="105" t="s">
        <v>136</v>
      </c>
      <c r="AN13" s="103"/>
      <c r="AO13" s="174">
        <v>4</v>
      </c>
      <c r="AP13" s="174"/>
    </row>
    <row r="14" spans="1:42" ht="12.75">
      <c r="A14" s="175" t="s">
        <v>72</v>
      </c>
      <c r="B14" s="176"/>
      <c r="C14" s="176"/>
      <c r="D14" s="176"/>
      <c r="E14" s="176"/>
      <c r="F14" s="94">
        <v>3</v>
      </c>
      <c r="G14" s="68"/>
      <c r="H14" s="91">
        <f>SUM(R56:T57)</f>
        <v>4</v>
      </c>
      <c r="I14" s="64"/>
      <c r="J14" s="91">
        <f t="shared" si="0"/>
        <v>-1</v>
      </c>
      <c r="K14" s="64"/>
      <c r="L14" s="177" t="s">
        <v>86</v>
      </c>
      <c r="M14" s="178"/>
      <c r="N14" s="178"/>
      <c r="O14" s="178"/>
      <c r="P14" s="178"/>
      <c r="Q14" s="65">
        <v>4</v>
      </c>
      <c r="R14" s="65"/>
      <c r="S14" s="89"/>
      <c r="T14" s="65"/>
      <c r="U14" s="65">
        <f t="shared" si="1"/>
        <v>4</v>
      </c>
      <c r="V14" s="69"/>
      <c r="W14" s="138" t="s">
        <v>121</v>
      </c>
      <c r="X14" s="138"/>
      <c r="Y14" s="138"/>
      <c r="Z14" s="138"/>
      <c r="AA14" s="138"/>
      <c r="AB14" s="138"/>
      <c r="AC14" s="138"/>
      <c r="AD14" s="138"/>
      <c r="AE14" s="138"/>
      <c r="AF14" s="138"/>
      <c r="AG14" s="96"/>
      <c r="AH14" s="139" t="s">
        <v>106</v>
      </c>
      <c r="AI14" s="139"/>
      <c r="AJ14" s="139"/>
      <c r="AK14" s="139"/>
      <c r="AL14" s="103"/>
      <c r="AM14" s="105" t="s">
        <v>136</v>
      </c>
      <c r="AN14" s="103"/>
      <c r="AO14" s="174">
        <v>2</v>
      </c>
      <c r="AP14" s="174"/>
    </row>
    <row r="15" spans="1:42" ht="12.75">
      <c r="A15" s="177" t="s">
        <v>77</v>
      </c>
      <c r="B15" s="178"/>
      <c r="C15" s="178"/>
      <c r="D15" s="178"/>
      <c r="E15" s="178"/>
      <c r="F15" s="95">
        <v>36</v>
      </c>
      <c r="G15" s="68"/>
      <c r="H15" s="68">
        <f>S20</f>
        <v>0</v>
      </c>
      <c r="I15" s="64"/>
      <c r="J15" s="93">
        <f t="shared" si="0"/>
        <v>36</v>
      </c>
      <c r="K15" s="64"/>
      <c r="L15" s="177" t="s">
        <v>87</v>
      </c>
      <c r="M15" s="178"/>
      <c r="N15" s="178"/>
      <c r="O15" s="178"/>
      <c r="P15" s="178"/>
      <c r="Q15" s="65">
        <v>2</v>
      </c>
      <c r="R15" s="65"/>
      <c r="S15" s="89"/>
      <c r="T15" s="65"/>
      <c r="U15" s="65">
        <f t="shared" si="1"/>
        <v>2</v>
      </c>
      <c r="V15" s="69"/>
      <c r="W15" s="138" t="s">
        <v>122</v>
      </c>
      <c r="X15" s="138"/>
      <c r="Y15" s="138"/>
      <c r="Z15" s="138"/>
      <c r="AA15" s="138"/>
      <c r="AB15" s="138"/>
      <c r="AC15" s="138"/>
      <c r="AD15" s="138"/>
      <c r="AE15" s="138"/>
      <c r="AF15" s="138"/>
      <c r="AG15" s="96"/>
      <c r="AH15" s="139" t="s">
        <v>106</v>
      </c>
      <c r="AI15" s="139"/>
      <c r="AJ15" s="139"/>
      <c r="AK15" s="139"/>
      <c r="AL15" s="103"/>
      <c r="AM15" s="105" t="s">
        <v>136</v>
      </c>
      <c r="AN15" s="103"/>
      <c r="AO15" s="174">
        <v>4</v>
      </c>
      <c r="AP15" s="174"/>
    </row>
    <row r="16" spans="1:42" ht="13.5" thickBot="1">
      <c r="A16" s="179" t="s">
        <v>79</v>
      </c>
      <c r="B16" s="180"/>
      <c r="C16" s="180"/>
      <c r="D16" s="180"/>
      <c r="E16" s="180"/>
      <c r="F16" s="94">
        <v>58</v>
      </c>
      <c r="G16" s="68"/>
      <c r="H16" s="92">
        <v>41.999</v>
      </c>
      <c r="I16" s="64"/>
      <c r="J16" s="91">
        <f t="shared" si="0"/>
        <v>16.000999999999998</v>
      </c>
      <c r="K16" s="64"/>
      <c r="L16" s="177" t="s">
        <v>142</v>
      </c>
      <c r="M16" s="178"/>
      <c r="N16" s="178"/>
      <c r="O16" s="178"/>
      <c r="P16" s="178"/>
      <c r="Q16" s="65">
        <v>3</v>
      </c>
      <c r="R16" s="65"/>
      <c r="S16" s="89"/>
      <c r="T16" s="65"/>
      <c r="U16" s="65">
        <f t="shared" si="1"/>
        <v>3</v>
      </c>
      <c r="V16" s="69"/>
      <c r="W16" s="138" t="s">
        <v>124</v>
      </c>
      <c r="X16" s="138"/>
      <c r="Y16" s="138"/>
      <c r="Z16" s="138"/>
      <c r="AA16" s="138"/>
      <c r="AB16" s="138"/>
      <c r="AC16" s="138"/>
      <c r="AD16" s="138"/>
      <c r="AE16" s="138"/>
      <c r="AF16" s="138"/>
      <c r="AG16" s="96"/>
      <c r="AH16" s="139" t="s">
        <v>106</v>
      </c>
      <c r="AI16" s="139"/>
      <c r="AJ16" s="139"/>
      <c r="AK16" s="139"/>
      <c r="AL16" s="103"/>
      <c r="AM16" s="105" t="s">
        <v>136</v>
      </c>
      <c r="AN16" s="103"/>
      <c r="AO16" s="174">
        <v>2</v>
      </c>
      <c r="AP16" s="174"/>
    </row>
    <row r="17" spans="1:42" ht="13.5" thickBot="1">
      <c r="A17" s="63"/>
      <c r="B17" s="181" t="s">
        <v>78</v>
      </c>
      <c r="C17" s="181"/>
      <c r="D17" s="181"/>
      <c r="E17" s="181"/>
      <c r="F17" s="99">
        <f>SUM(F9:F16)</f>
        <v>126</v>
      </c>
      <c r="G17" s="70"/>
      <c r="H17" s="91">
        <f>SUM(H9:H16)</f>
        <v>54.665000000000006</v>
      </c>
      <c r="I17" s="77"/>
      <c r="J17" s="101">
        <f>F17-H17</f>
        <v>71.335</v>
      </c>
      <c r="K17" s="64"/>
      <c r="L17" s="177" t="s">
        <v>101</v>
      </c>
      <c r="M17" s="178"/>
      <c r="N17" s="178"/>
      <c r="O17" s="178"/>
      <c r="P17" s="178"/>
      <c r="Q17" s="65">
        <v>4</v>
      </c>
      <c r="R17" s="65"/>
      <c r="S17" s="89"/>
      <c r="T17" s="65"/>
      <c r="U17" s="65">
        <f t="shared" si="1"/>
        <v>4</v>
      </c>
      <c r="V17" s="69"/>
      <c r="W17" s="138" t="s">
        <v>125</v>
      </c>
      <c r="X17" s="138"/>
      <c r="Y17" s="138"/>
      <c r="Z17" s="138"/>
      <c r="AA17" s="138"/>
      <c r="AB17" s="138"/>
      <c r="AC17" s="138"/>
      <c r="AD17" s="138"/>
      <c r="AE17" s="138"/>
      <c r="AF17" s="138"/>
      <c r="AG17" s="96"/>
      <c r="AH17" s="139" t="s">
        <v>106</v>
      </c>
      <c r="AI17" s="139"/>
      <c r="AJ17" s="139"/>
      <c r="AK17" s="139"/>
      <c r="AL17" s="103"/>
      <c r="AM17" s="105" t="s">
        <v>136</v>
      </c>
      <c r="AN17" s="103"/>
      <c r="AO17" s="174">
        <v>2</v>
      </c>
      <c r="AP17" s="174"/>
    </row>
    <row r="18" spans="1:42" ht="12.75">
      <c r="A18" s="182"/>
      <c r="B18" s="183"/>
      <c r="C18" s="183"/>
      <c r="D18" s="183"/>
      <c r="E18" s="183"/>
      <c r="F18" s="183"/>
      <c r="G18" s="183"/>
      <c r="H18" s="183"/>
      <c r="I18" s="183"/>
      <c r="J18" s="183"/>
      <c r="K18" s="184"/>
      <c r="L18" s="177" t="s">
        <v>102</v>
      </c>
      <c r="M18" s="178"/>
      <c r="N18" s="178"/>
      <c r="O18" s="178"/>
      <c r="P18" s="178"/>
      <c r="Q18" s="65">
        <v>4</v>
      </c>
      <c r="R18" s="65"/>
      <c r="S18" s="89"/>
      <c r="T18" s="65"/>
      <c r="U18" s="65">
        <f t="shared" si="1"/>
        <v>4</v>
      </c>
      <c r="V18" s="69"/>
      <c r="W18" s="138" t="s">
        <v>126</v>
      </c>
      <c r="X18" s="138"/>
      <c r="Y18" s="138"/>
      <c r="Z18" s="138"/>
      <c r="AA18" s="138"/>
      <c r="AB18" s="138"/>
      <c r="AC18" s="138"/>
      <c r="AD18" s="138"/>
      <c r="AE18" s="138"/>
      <c r="AF18" s="138"/>
      <c r="AG18" s="96"/>
      <c r="AH18" s="139" t="s">
        <v>106</v>
      </c>
      <c r="AI18" s="139"/>
      <c r="AJ18" s="139"/>
      <c r="AK18" s="139"/>
      <c r="AL18" s="103"/>
      <c r="AM18" s="105"/>
      <c r="AN18" s="103"/>
      <c r="AO18" s="174">
        <v>2</v>
      </c>
      <c r="AP18" s="174"/>
    </row>
    <row r="19" spans="1:42" ht="13.5" thickBot="1">
      <c r="A19" s="182" t="s">
        <v>99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4"/>
      <c r="L19" s="177" t="s">
        <v>141</v>
      </c>
      <c r="M19" s="178"/>
      <c r="N19" s="178"/>
      <c r="O19" s="178"/>
      <c r="P19" s="178"/>
      <c r="Q19" s="65">
        <v>3</v>
      </c>
      <c r="R19" s="65"/>
      <c r="S19" s="90"/>
      <c r="T19" s="65"/>
      <c r="U19" s="65">
        <f t="shared" si="1"/>
        <v>3</v>
      </c>
      <c r="V19" s="69"/>
      <c r="W19" s="138" t="s">
        <v>127</v>
      </c>
      <c r="X19" s="138"/>
      <c r="Y19" s="138"/>
      <c r="Z19" s="138"/>
      <c r="AA19" s="138"/>
      <c r="AB19" s="138"/>
      <c r="AC19" s="138"/>
      <c r="AD19" s="138"/>
      <c r="AE19" s="138"/>
      <c r="AF19" s="138"/>
      <c r="AG19" s="96"/>
      <c r="AH19" s="139" t="s">
        <v>106</v>
      </c>
      <c r="AI19" s="139"/>
      <c r="AJ19" s="139"/>
      <c r="AK19" s="139"/>
      <c r="AL19" s="103"/>
      <c r="AM19" s="105" t="s">
        <v>136</v>
      </c>
      <c r="AN19" s="103"/>
      <c r="AO19" s="174">
        <v>2</v>
      </c>
      <c r="AP19" s="174"/>
    </row>
    <row r="20" spans="1:42" ht="13.5" thickBot="1">
      <c r="A20" s="182" t="s">
        <v>98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4"/>
      <c r="L20" s="63"/>
      <c r="M20" s="64"/>
      <c r="N20" s="64"/>
      <c r="O20" s="155" t="s">
        <v>88</v>
      </c>
      <c r="P20" s="155"/>
      <c r="Q20" s="102">
        <f>SUM(Q9:Q19)</f>
        <v>36</v>
      </c>
      <c r="R20" s="68"/>
      <c r="S20" s="68">
        <f>SUM(S9:S19)</f>
        <v>0</v>
      </c>
      <c r="T20" s="68"/>
      <c r="U20" s="100">
        <f>SUM(U9:U19)</f>
        <v>36</v>
      </c>
      <c r="V20" s="69"/>
      <c r="W20" s="138" t="s">
        <v>128</v>
      </c>
      <c r="X20" s="138"/>
      <c r="Y20" s="138"/>
      <c r="Z20" s="138"/>
      <c r="AA20" s="138"/>
      <c r="AB20" s="138"/>
      <c r="AC20" s="138"/>
      <c r="AD20" s="138"/>
      <c r="AE20" s="138"/>
      <c r="AF20" s="138"/>
      <c r="AG20" s="96"/>
      <c r="AH20" s="139" t="s">
        <v>106</v>
      </c>
      <c r="AI20" s="139"/>
      <c r="AJ20" s="139"/>
      <c r="AK20" s="139"/>
      <c r="AL20" s="103"/>
      <c r="AM20" s="105" t="s">
        <v>136</v>
      </c>
      <c r="AN20" s="103"/>
      <c r="AO20" s="174">
        <v>2</v>
      </c>
      <c r="AP20" s="174"/>
    </row>
    <row r="21" spans="1:42" ht="12.75">
      <c r="A21" s="162" t="s">
        <v>97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4"/>
      <c r="L21" s="66"/>
      <c r="M21" s="61"/>
      <c r="N21" s="61"/>
      <c r="O21" s="86"/>
      <c r="P21" s="86"/>
      <c r="Q21" s="62"/>
      <c r="R21" s="60"/>
      <c r="S21" s="60"/>
      <c r="T21" s="60"/>
      <c r="U21" s="60"/>
      <c r="V21" s="108"/>
      <c r="W21" s="138" t="s">
        <v>129</v>
      </c>
      <c r="X21" s="138"/>
      <c r="Y21" s="138"/>
      <c r="Z21" s="138"/>
      <c r="AA21" s="138"/>
      <c r="AB21" s="138"/>
      <c r="AC21" s="138"/>
      <c r="AD21" s="138"/>
      <c r="AE21" s="138"/>
      <c r="AF21" s="138"/>
      <c r="AG21" s="96"/>
      <c r="AH21" s="139" t="s">
        <v>106</v>
      </c>
      <c r="AI21" s="139"/>
      <c r="AJ21" s="139"/>
      <c r="AK21" s="139"/>
      <c r="AL21" s="103"/>
      <c r="AM21" s="105" t="s">
        <v>136</v>
      </c>
      <c r="AN21" s="103"/>
      <c r="AO21" s="174">
        <v>2</v>
      </c>
      <c r="AP21" s="174"/>
    </row>
    <row r="22" spans="1:42" ht="12.75">
      <c r="A22" s="159" t="s">
        <v>4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1"/>
      <c r="W22" s="138" t="s">
        <v>130</v>
      </c>
      <c r="X22" s="138"/>
      <c r="Y22" s="138"/>
      <c r="Z22" s="138"/>
      <c r="AA22" s="138"/>
      <c r="AB22" s="138"/>
      <c r="AC22" s="138"/>
      <c r="AD22" s="138"/>
      <c r="AE22" s="138"/>
      <c r="AF22" s="138"/>
      <c r="AG22" s="96"/>
      <c r="AH22" s="139" t="s">
        <v>106</v>
      </c>
      <c r="AI22" s="139"/>
      <c r="AJ22" s="139"/>
      <c r="AK22" s="139"/>
      <c r="AL22" s="103"/>
      <c r="AM22" s="105" t="s">
        <v>136</v>
      </c>
      <c r="AN22" s="103"/>
      <c r="AO22" s="174">
        <v>1.333</v>
      </c>
      <c r="AP22" s="174"/>
    </row>
    <row r="23" spans="1:42" ht="12.75">
      <c r="A23" s="158" t="s">
        <v>91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 t="s">
        <v>90</v>
      </c>
      <c r="M23" s="153"/>
      <c r="N23" s="153"/>
      <c r="O23" s="153"/>
      <c r="P23" s="153"/>
      <c r="Q23" s="68" t="s">
        <v>80</v>
      </c>
      <c r="R23" s="68"/>
      <c r="S23" s="68" t="s">
        <v>74</v>
      </c>
      <c r="T23" s="68"/>
      <c r="U23" s="68" t="s">
        <v>75</v>
      </c>
      <c r="V23" s="69"/>
      <c r="W23" s="138" t="s">
        <v>131</v>
      </c>
      <c r="X23" s="138"/>
      <c r="Y23" s="138"/>
      <c r="Z23" s="138"/>
      <c r="AA23" s="138"/>
      <c r="AB23" s="138"/>
      <c r="AC23" s="138"/>
      <c r="AD23" s="138"/>
      <c r="AE23" s="138"/>
      <c r="AF23" s="138"/>
      <c r="AG23" s="96"/>
      <c r="AH23" s="139" t="s">
        <v>106</v>
      </c>
      <c r="AI23" s="139"/>
      <c r="AJ23" s="139"/>
      <c r="AK23" s="139"/>
      <c r="AL23" s="103"/>
      <c r="AM23" s="105"/>
      <c r="AN23" s="103"/>
      <c r="AO23" s="174">
        <v>2</v>
      </c>
      <c r="AP23" s="174"/>
    </row>
    <row r="24" spans="1:42" ht="12.75">
      <c r="A24" s="63"/>
      <c r="B24" s="64"/>
      <c r="C24" s="64"/>
      <c r="D24" s="64"/>
      <c r="E24" s="64"/>
      <c r="F24" s="68"/>
      <c r="G24" s="68"/>
      <c r="H24" s="68"/>
      <c r="I24" s="64"/>
      <c r="J24" s="68"/>
      <c r="K24" s="64"/>
      <c r="L24" s="64"/>
      <c r="M24" s="64"/>
      <c r="N24" s="64"/>
      <c r="O24" s="64"/>
      <c r="P24" s="64"/>
      <c r="Q24" s="68"/>
      <c r="R24" s="68"/>
      <c r="S24" s="68"/>
      <c r="T24" s="68"/>
      <c r="U24" s="68"/>
      <c r="V24" s="69"/>
      <c r="W24" s="138" t="s">
        <v>132</v>
      </c>
      <c r="X24" s="138"/>
      <c r="Y24" s="138"/>
      <c r="Z24" s="138"/>
      <c r="AA24" s="138"/>
      <c r="AB24" s="138"/>
      <c r="AC24" s="138"/>
      <c r="AD24" s="138"/>
      <c r="AE24" s="138"/>
      <c r="AF24" s="138"/>
      <c r="AG24" s="96"/>
      <c r="AH24" s="139" t="s">
        <v>106</v>
      </c>
      <c r="AI24" s="139"/>
      <c r="AJ24" s="139"/>
      <c r="AK24" s="139"/>
      <c r="AL24" s="103"/>
      <c r="AM24" s="105"/>
      <c r="AN24" s="103"/>
      <c r="AO24" s="174">
        <v>0.666</v>
      </c>
      <c r="AP24" s="174"/>
    </row>
    <row r="25" spans="1:42" ht="12.75">
      <c r="A25" s="156" t="s">
        <v>89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 t="s">
        <v>0</v>
      </c>
      <c r="M25" s="157"/>
      <c r="N25" s="157"/>
      <c r="O25" s="157"/>
      <c r="P25" s="157"/>
      <c r="Q25" s="71" t="s">
        <v>92</v>
      </c>
      <c r="R25" s="71"/>
      <c r="S25" s="71" t="s">
        <v>92</v>
      </c>
      <c r="T25" s="71"/>
      <c r="U25" s="71" t="s">
        <v>92</v>
      </c>
      <c r="V25" s="69"/>
      <c r="W25" s="138" t="s">
        <v>133</v>
      </c>
      <c r="X25" s="138"/>
      <c r="Y25" s="138"/>
      <c r="Z25" s="138"/>
      <c r="AA25" s="138"/>
      <c r="AB25" s="138"/>
      <c r="AC25" s="138"/>
      <c r="AD25" s="138"/>
      <c r="AE25" s="138"/>
      <c r="AF25" s="138"/>
      <c r="AG25" s="96"/>
      <c r="AH25" s="139" t="s">
        <v>106</v>
      </c>
      <c r="AI25" s="139"/>
      <c r="AJ25" s="139"/>
      <c r="AK25" s="139"/>
      <c r="AL25" s="103"/>
      <c r="AM25" s="105" t="s">
        <v>136</v>
      </c>
      <c r="AN25" s="103"/>
      <c r="AO25" s="174">
        <v>2</v>
      </c>
      <c r="AP25" s="174"/>
    </row>
    <row r="26" spans="1:42" ht="13.5" thickBot="1">
      <c r="A26" s="63"/>
      <c r="B26" s="64"/>
      <c r="C26" s="64"/>
      <c r="D26" s="64"/>
      <c r="E26" s="64"/>
      <c r="F26" s="68"/>
      <c r="G26" s="68"/>
      <c r="H26" s="68"/>
      <c r="I26" s="64"/>
      <c r="J26" s="68"/>
      <c r="K26" s="64"/>
      <c r="L26" s="64"/>
      <c r="M26" s="64"/>
      <c r="N26" s="64"/>
      <c r="O26" s="64"/>
      <c r="P26" s="64"/>
      <c r="Q26" s="68"/>
      <c r="R26" s="68"/>
      <c r="S26" s="68"/>
      <c r="T26" s="68"/>
      <c r="U26" s="68"/>
      <c r="V26" s="69"/>
      <c r="W26" s="138" t="s">
        <v>134</v>
      </c>
      <c r="X26" s="138"/>
      <c r="Y26" s="138"/>
      <c r="Z26" s="138"/>
      <c r="AA26" s="138"/>
      <c r="AB26" s="138"/>
      <c r="AC26" s="138"/>
      <c r="AD26" s="138"/>
      <c r="AE26" s="138"/>
      <c r="AF26" s="138"/>
      <c r="AG26" s="96"/>
      <c r="AH26" s="139" t="s">
        <v>106</v>
      </c>
      <c r="AI26" s="139"/>
      <c r="AJ26" s="139"/>
      <c r="AK26" s="139"/>
      <c r="AL26" s="103"/>
      <c r="AM26" s="105" t="s">
        <v>136</v>
      </c>
      <c r="AN26" s="103"/>
      <c r="AO26" s="174">
        <v>2</v>
      </c>
      <c r="AP26" s="174"/>
    </row>
    <row r="27" spans="1:42" ht="13.5" thickBot="1">
      <c r="A27" s="144" t="s">
        <v>67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99">
        <v>6</v>
      </c>
      <c r="R27" s="72"/>
      <c r="S27" s="72"/>
      <c r="T27" s="72"/>
      <c r="U27" s="140">
        <f>Q27-(SUM(R28:T30))</f>
        <v>4</v>
      </c>
      <c r="V27" s="146"/>
      <c r="W27" s="138" t="s">
        <v>135</v>
      </c>
      <c r="X27" s="138"/>
      <c r="Y27" s="138"/>
      <c r="Z27" s="138"/>
      <c r="AA27" s="138"/>
      <c r="AB27" s="138"/>
      <c r="AC27" s="138"/>
      <c r="AD27" s="138"/>
      <c r="AE27" s="138"/>
      <c r="AF27" s="138"/>
      <c r="AG27" s="96"/>
      <c r="AH27" s="139" t="s">
        <v>106</v>
      </c>
      <c r="AI27" s="139"/>
      <c r="AJ27" s="139"/>
      <c r="AK27" s="139"/>
      <c r="AL27" s="103"/>
      <c r="AM27" s="105" t="s">
        <v>136</v>
      </c>
      <c r="AN27" s="103"/>
      <c r="AO27" s="174">
        <v>2</v>
      </c>
      <c r="AP27" s="174"/>
    </row>
    <row r="28" spans="1:42" s="20" customFormat="1" ht="12.75">
      <c r="A28" s="147" t="s">
        <v>105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74"/>
      <c r="L28" s="149" t="s">
        <v>106</v>
      </c>
      <c r="M28" s="149"/>
      <c r="N28" s="149"/>
      <c r="O28" s="149"/>
      <c r="P28" s="149"/>
      <c r="Q28" s="75"/>
      <c r="R28" s="142">
        <v>2</v>
      </c>
      <c r="S28" s="142"/>
      <c r="T28" s="142"/>
      <c r="U28" s="75"/>
      <c r="V28" s="76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96"/>
      <c r="AH28" s="138"/>
      <c r="AI28" s="138"/>
      <c r="AJ28" s="138"/>
      <c r="AK28" s="138"/>
      <c r="AL28" s="103"/>
      <c r="AM28" s="105"/>
      <c r="AN28" s="103"/>
      <c r="AO28" s="174"/>
      <c r="AP28" s="174"/>
    </row>
    <row r="29" spans="1:42" s="20" customFormat="1" ht="12.75">
      <c r="A29" s="151"/>
      <c r="B29" s="139"/>
      <c r="C29" s="139"/>
      <c r="D29" s="139"/>
      <c r="E29" s="139"/>
      <c r="F29" s="139"/>
      <c r="G29" s="139"/>
      <c r="H29" s="139"/>
      <c r="I29" s="139"/>
      <c r="J29" s="139"/>
      <c r="K29" s="74"/>
      <c r="L29" s="139"/>
      <c r="M29" s="139"/>
      <c r="N29" s="139"/>
      <c r="O29" s="139"/>
      <c r="P29" s="139"/>
      <c r="Q29" s="75"/>
      <c r="R29" s="143"/>
      <c r="S29" s="143"/>
      <c r="T29" s="143"/>
      <c r="U29" s="75"/>
      <c r="V29" s="76"/>
      <c r="AG29" s="96"/>
      <c r="AH29" s="138"/>
      <c r="AI29" s="138"/>
      <c r="AJ29" s="138"/>
      <c r="AK29" s="138"/>
      <c r="AL29" s="103"/>
      <c r="AM29" s="105"/>
      <c r="AN29" s="103"/>
      <c r="AO29" s="174"/>
      <c r="AP29" s="174"/>
    </row>
    <row r="30" spans="1:42" s="20" customFormat="1" ht="12.75">
      <c r="A30" s="151"/>
      <c r="B30" s="139"/>
      <c r="C30" s="139"/>
      <c r="D30" s="139"/>
      <c r="E30" s="139"/>
      <c r="F30" s="139"/>
      <c r="G30" s="139"/>
      <c r="H30" s="139"/>
      <c r="I30" s="139"/>
      <c r="J30" s="139"/>
      <c r="K30" s="54"/>
      <c r="L30" s="139"/>
      <c r="M30" s="139"/>
      <c r="N30" s="139"/>
      <c r="O30" s="139"/>
      <c r="P30" s="139"/>
      <c r="Q30" s="75"/>
      <c r="R30" s="143"/>
      <c r="S30" s="143"/>
      <c r="T30" s="143"/>
      <c r="U30" s="75"/>
      <c r="V30" s="76"/>
      <c r="AG30" s="96"/>
      <c r="AH30" s="138"/>
      <c r="AI30" s="138"/>
      <c r="AJ30" s="138"/>
      <c r="AK30" s="138"/>
      <c r="AL30" s="103"/>
      <c r="AM30" s="105"/>
      <c r="AN30" s="103"/>
      <c r="AO30" s="174"/>
      <c r="AP30" s="174"/>
    </row>
    <row r="31" spans="1:42" ht="13.5" thickBot="1">
      <c r="A31" s="63"/>
      <c r="B31" s="64"/>
      <c r="C31" s="64"/>
      <c r="D31" s="64"/>
      <c r="E31" s="64"/>
      <c r="F31" s="68"/>
      <c r="G31" s="68"/>
      <c r="H31" s="68"/>
      <c r="I31" s="64"/>
      <c r="J31" s="68"/>
      <c r="K31" s="64"/>
      <c r="L31" s="64"/>
      <c r="M31" s="64"/>
      <c r="N31" s="64"/>
      <c r="O31" s="64"/>
      <c r="P31" s="64"/>
      <c r="Q31" s="68"/>
      <c r="R31" s="68"/>
      <c r="S31" s="68"/>
      <c r="T31" s="68"/>
      <c r="U31" s="68"/>
      <c r="V31" s="69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96"/>
      <c r="AH31" s="138"/>
      <c r="AI31" s="138"/>
      <c r="AJ31" s="138"/>
      <c r="AK31" s="138"/>
      <c r="AL31" s="103"/>
      <c r="AM31" s="105"/>
      <c r="AN31" s="103"/>
      <c r="AO31" s="174"/>
      <c r="AP31" s="174"/>
    </row>
    <row r="32" spans="1:42" ht="13.5" thickBot="1">
      <c r="A32" s="144" t="s">
        <v>68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99">
        <v>2</v>
      </c>
      <c r="R32" s="72"/>
      <c r="S32" s="72"/>
      <c r="T32" s="72"/>
      <c r="U32" s="140">
        <f>Q32-(SUM(R33:T35))</f>
        <v>0</v>
      </c>
      <c r="V32" s="146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96"/>
      <c r="AH32" s="138"/>
      <c r="AI32" s="138"/>
      <c r="AJ32" s="138"/>
      <c r="AK32" s="138"/>
      <c r="AL32" s="103"/>
      <c r="AM32" s="105"/>
      <c r="AN32" s="103"/>
      <c r="AO32" s="174"/>
      <c r="AP32" s="174"/>
    </row>
    <row r="33" spans="1:42" s="20" customFormat="1" ht="12.75">
      <c r="A33" s="147" t="s">
        <v>107</v>
      </c>
      <c r="B33" s="148"/>
      <c r="C33" s="148"/>
      <c r="D33" s="148"/>
      <c r="E33" s="148"/>
      <c r="F33" s="148"/>
      <c r="G33" s="148"/>
      <c r="H33" s="148"/>
      <c r="I33" s="148"/>
      <c r="J33" s="148"/>
      <c r="K33" s="54"/>
      <c r="L33" s="149" t="s">
        <v>106</v>
      </c>
      <c r="M33" s="149"/>
      <c r="N33" s="149"/>
      <c r="O33" s="149"/>
      <c r="P33" s="149"/>
      <c r="Q33" s="75"/>
      <c r="R33" s="142">
        <v>2</v>
      </c>
      <c r="S33" s="142"/>
      <c r="T33" s="142"/>
      <c r="U33" s="75"/>
      <c r="V33" s="76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96"/>
      <c r="AH33" s="138"/>
      <c r="AI33" s="138"/>
      <c r="AJ33" s="138"/>
      <c r="AK33" s="138"/>
      <c r="AL33" s="103"/>
      <c r="AM33" s="105"/>
      <c r="AN33" s="103"/>
      <c r="AO33" s="174"/>
      <c r="AP33" s="174"/>
    </row>
    <row r="34" spans="1:42" s="20" customFormat="1" ht="12.75">
      <c r="A34" s="151"/>
      <c r="B34" s="139"/>
      <c r="C34" s="139"/>
      <c r="D34" s="139"/>
      <c r="E34" s="139"/>
      <c r="F34" s="139"/>
      <c r="G34" s="139"/>
      <c r="H34" s="139"/>
      <c r="I34" s="139"/>
      <c r="J34" s="139"/>
      <c r="K34" s="54"/>
      <c r="L34" s="139"/>
      <c r="M34" s="139"/>
      <c r="N34" s="139"/>
      <c r="O34" s="139"/>
      <c r="P34" s="139"/>
      <c r="Q34" s="75"/>
      <c r="R34" s="143"/>
      <c r="S34" s="143"/>
      <c r="T34" s="143"/>
      <c r="U34" s="75"/>
      <c r="V34" s="76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96"/>
      <c r="AH34" s="138"/>
      <c r="AI34" s="138"/>
      <c r="AJ34" s="138"/>
      <c r="AK34" s="138"/>
      <c r="AL34" s="103"/>
      <c r="AM34" s="105"/>
      <c r="AN34" s="103"/>
      <c r="AO34" s="174"/>
      <c r="AP34" s="174"/>
    </row>
    <row r="35" spans="1:42" s="20" customFormat="1" ht="12.75">
      <c r="A35" s="151"/>
      <c r="B35" s="139"/>
      <c r="C35" s="139"/>
      <c r="D35" s="139"/>
      <c r="E35" s="139"/>
      <c r="F35" s="139"/>
      <c r="G35" s="139"/>
      <c r="H35" s="139"/>
      <c r="I35" s="139"/>
      <c r="J35" s="139"/>
      <c r="K35" s="54"/>
      <c r="L35" s="139"/>
      <c r="M35" s="139"/>
      <c r="N35" s="139"/>
      <c r="O35" s="139"/>
      <c r="P35" s="139"/>
      <c r="Q35" s="75"/>
      <c r="R35" s="143"/>
      <c r="S35" s="143"/>
      <c r="T35" s="143"/>
      <c r="U35" s="75"/>
      <c r="V35" s="76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96"/>
      <c r="AH35" s="138"/>
      <c r="AI35" s="138"/>
      <c r="AJ35" s="138"/>
      <c r="AK35" s="138"/>
      <c r="AL35" s="103"/>
      <c r="AM35" s="105"/>
      <c r="AN35" s="103"/>
      <c r="AO35" s="174"/>
      <c r="AP35" s="174"/>
    </row>
    <row r="36" spans="1:42" ht="13.5" thickBot="1">
      <c r="A36" s="63"/>
      <c r="B36" s="64"/>
      <c r="C36" s="64"/>
      <c r="D36" s="64"/>
      <c r="E36" s="64"/>
      <c r="F36" s="68"/>
      <c r="G36" s="68"/>
      <c r="H36" s="68"/>
      <c r="I36" s="64"/>
      <c r="J36" s="68"/>
      <c r="K36" s="64"/>
      <c r="L36" s="64"/>
      <c r="M36" s="64"/>
      <c r="N36" s="64"/>
      <c r="O36" s="64"/>
      <c r="P36" s="64"/>
      <c r="Q36" s="68"/>
      <c r="R36" s="153"/>
      <c r="S36" s="153"/>
      <c r="T36" s="153"/>
      <c r="U36" s="68"/>
      <c r="V36" s="69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96"/>
      <c r="AH36" s="138"/>
      <c r="AI36" s="138"/>
      <c r="AJ36" s="138"/>
      <c r="AK36" s="138"/>
      <c r="AL36" s="103"/>
      <c r="AM36" s="105"/>
      <c r="AN36" s="103"/>
      <c r="AO36" s="174"/>
      <c r="AP36" s="174"/>
    </row>
    <row r="37" spans="1:42" ht="13.5" thickBot="1">
      <c r="A37" s="144" t="s">
        <v>69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99">
        <v>12</v>
      </c>
      <c r="R37" s="72"/>
      <c r="S37" s="72"/>
      <c r="T37" s="72"/>
      <c r="U37" s="140">
        <f>Q37-(SUM(R38:T44))</f>
        <v>12</v>
      </c>
      <c r="V37" s="146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96"/>
      <c r="AH37" s="138"/>
      <c r="AI37" s="138"/>
      <c r="AJ37" s="138"/>
      <c r="AK37" s="138"/>
      <c r="AL37" s="103"/>
      <c r="AM37" s="105"/>
      <c r="AN37" s="103"/>
      <c r="AO37" s="174"/>
      <c r="AP37" s="174"/>
    </row>
    <row r="38" spans="1:42" s="20" customFormat="1" ht="12.75">
      <c r="A38" s="154"/>
      <c r="B38" s="149"/>
      <c r="C38" s="149"/>
      <c r="D38" s="149"/>
      <c r="E38" s="149"/>
      <c r="F38" s="149"/>
      <c r="G38" s="149"/>
      <c r="H38" s="149"/>
      <c r="I38" s="149"/>
      <c r="J38" s="149"/>
      <c r="K38" s="54"/>
      <c r="L38" s="149"/>
      <c r="M38" s="149"/>
      <c r="N38" s="149"/>
      <c r="O38" s="149"/>
      <c r="P38" s="149"/>
      <c r="Q38" s="75"/>
      <c r="R38" s="142"/>
      <c r="S38" s="142"/>
      <c r="T38" s="142"/>
      <c r="U38" s="75"/>
      <c r="V38" s="76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96"/>
      <c r="AH38" s="138"/>
      <c r="AI38" s="138"/>
      <c r="AJ38" s="138"/>
      <c r="AK38" s="138"/>
      <c r="AL38" s="103"/>
      <c r="AM38" s="105"/>
      <c r="AN38" s="103"/>
      <c r="AO38" s="174"/>
      <c r="AP38" s="174"/>
    </row>
    <row r="39" spans="1:42" s="20" customFormat="1" ht="12.75">
      <c r="A39" s="151"/>
      <c r="B39" s="139"/>
      <c r="C39" s="139"/>
      <c r="D39" s="139"/>
      <c r="E39" s="139"/>
      <c r="F39" s="139"/>
      <c r="G39" s="139"/>
      <c r="H39" s="139"/>
      <c r="I39" s="139"/>
      <c r="J39" s="139"/>
      <c r="K39" s="54"/>
      <c r="L39" s="139"/>
      <c r="M39" s="139"/>
      <c r="N39" s="139"/>
      <c r="O39" s="139"/>
      <c r="P39" s="139"/>
      <c r="Q39" s="75"/>
      <c r="R39" s="143"/>
      <c r="S39" s="143"/>
      <c r="T39" s="143"/>
      <c r="U39" s="75"/>
      <c r="V39" s="76"/>
      <c r="W39" s="138" t="s">
        <v>113</v>
      </c>
      <c r="X39" s="138"/>
      <c r="Y39" s="138"/>
      <c r="Z39" s="138"/>
      <c r="AA39" s="138"/>
      <c r="AB39" s="138"/>
      <c r="AC39" s="138"/>
      <c r="AD39" s="138"/>
      <c r="AE39" s="138"/>
      <c r="AF39" s="138"/>
      <c r="AG39" s="96"/>
      <c r="AH39" s="138"/>
      <c r="AI39" s="138"/>
      <c r="AJ39" s="138"/>
      <c r="AK39" s="138"/>
      <c r="AL39" s="103"/>
      <c r="AM39" s="105"/>
      <c r="AN39" s="103"/>
      <c r="AO39" s="174"/>
      <c r="AP39" s="174"/>
    </row>
    <row r="40" spans="1:42" s="20" customFormat="1" ht="12.75">
      <c r="A40" s="151"/>
      <c r="B40" s="139"/>
      <c r="C40" s="139"/>
      <c r="D40" s="139"/>
      <c r="E40" s="139"/>
      <c r="F40" s="139"/>
      <c r="G40" s="139"/>
      <c r="H40" s="139"/>
      <c r="I40" s="139"/>
      <c r="J40" s="139"/>
      <c r="K40" s="54"/>
      <c r="L40" s="139"/>
      <c r="M40" s="139"/>
      <c r="N40" s="139"/>
      <c r="O40" s="139"/>
      <c r="P40" s="139"/>
      <c r="Q40" s="75"/>
      <c r="R40" s="143"/>
      <c r="S40" s="143"/>
      <c r="T40" s="143"/>
      <c r="U40" s="75"/>
      <c r="V40" s="76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96"/>
      <c r="AH40" s="148"/>
      <c r="AI40" s="148"/>
      <c r="AJ40" s="148"/>
      <c r="AK40" s="148"/>
      <c r="AL40" s="103"/>
      <c r="AM40" s="105"/>
      <c r="AN40" s="103"/>
      <c r="AO40" s="174"/>
      <c r="AP40" s="174"/>
    </row>
    <row r="41" spans="1:42" s="20" customFormat="1" ht="12.75">
      <c r="A41" s="151"/>
      <c r="B41" s="139"/>
      <c r="C41" s="139"/>
      <c r="D41" s="139"/>
      <c r="E41" s="139"/>
      <c r="F41" s="139"/>
      <c r="G41" s="139"/>
      <c r="H41" s="139"/>
      <c r="I41" s="139"/>
      <c r="J41" s="139"/>
      <c r="K41" s="54"/>
      <c r="L41" s="152"/>
      <c r="M41" s="152"/>
      <c r="N41" s="152"/>
      <c r="O41" s="152"/>
      <c r="P41" s="152"/>
      <c r="Q41" s="75"/>
      <c r="R41" s="143"/>
      <c r="S41" s="143"/>
      <c r="T41" s="143"/>
      <c r="U41" s="75"/>
      <c r="V41" s="76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96"/>
      <c r="AH41" s="138"/>
      <c r="AI41" s="138"/>
      <c r="AJ41" s="138"/>
      <c r="AK41" s="138"/>
      <c r="AL41" s="103"/>
      <c r="AM41" s="105"/>
      <c r="AN41" s="103"/>
      <c r="AO41" s="174"/>
      <c r="AP41" s="174"/>
    </row>
    <row r="42" spans="1:42" s="20" customFormat="1" ht="12.75">
      <c r="A42" s="151"/>
      <c r="B42" s="139"/>
      <c r="C42" s="139"/>
      <c r="D42" s="139"/>
      <c r="E42" s="139"/>
      <c r="F42" s="139"/>
      <c r="G42" s="139"/>
      <c r="H42" s="139"/>
      <c r="I42" s="139"/>
      <c r="J42" s="139"/>
      <c r="K42" s="54"/>
      <c r="L42" s="149"/>
      <c r="M42" s="149"/>
      <c r="N42" s="149"/>
      <c r="O42" s="149"/>
      <c r="P42" s="149"/>
      <c r="Q42" s="75"/>
      <c r="R42" s="142"/>
      <c r="S42" s="142"/>
      <c r="T42" s="142"/>
      <c r="U42" s="75"/>
      <c r="V42" s="76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96"/>
      <c r="AH42" s="138"/>
      <c r="AI42" s="138"/>
      <c r="AJ42" s="138"/>
      <c r="AK42" s="138"/>
      <c r="AL42" s="103"/>
      <c r="AM42" s="105"/>
      <c r="AN42" s="103"/>
      <c r="AO42" s="174"/>
      <c r="AP42" s="174"/>
    </row>
    <row r="43" spans="1:42" s="20" customFormat="1" ht="12.75">
      <c r="A43" s="151"/>
      <c r="B43" s="139"/>
      <c r="C43" s="139"/>
      <c r="D43" s="139"/>
      <c r="E43" s="139"/>
      <c r="F43" s="139"/>
      <c r="G43" s="139"/>
      <c r="H43" s="139"/>
      <c r="I43" s="139"/>
      <c r="J43" s="139"/>
      <c r="K43" s="54"/>
      <c r="L43" s="139"/>
      <c r="M43" s="139"/>
      <c r="N43" s="139"/>
      <c r="O43" s="139"/>
      <c r="P43" s="139"/>
      <c r="Q43" s="75"/>
      <c r="R43" s="143"/>
      <c r="S43" s="143"/>
      <c r="T43" s="143"/>
      <c r="U43" s="75"/>
      <c r="V43" s="76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96"/>
      <c r="AH43" s="138"/>
      <c r="AI43" s="138"/>
      <c r="AJ43" s="138"/>
      <c r="AK43" s="138"/>
      <c r="AL43" s="103"/>
      <c r="AM43" s="105"/>
      <c r="AN43" s="103"/>
      <c r="AO43" s="174"/>
      <c r="AP43" s="174"/>
    </row>
    <row r="44" spans="1:42" s="20" customFormat="1" ht="12.75">
      <c r="A44" s="151"/>
      <c r="B44" s="139"/>
      <c r="C44" s="139"/>
      <c r="D44" s="139"/>
      <c r="E44" s="139"/>
      <c r="F44" s="139"/>
      <c r="G44" s="139"/>
      <c r="H44" s="139"/>
      <c r="I44" s="139"/>
      <c r="J44" s="139"/>
      <c r="K44" s="54"/>
      <c r="L44" s="139"/>
      <c r="M44" s="139"/>
      <c r="N44" s="139"/>
      <c r="O44" s="139"/>
      <c r="P44" s="139"/>
      <c r="Q44" s="75"/>
      <c r="R44" s="143"/>
      <c r="S44" s="143"/>
      <c r="T44" s="143"/>
      <c r="U44" s="75"/>
      <c r="V44" s="76"/>
      <c r="W44" s="139" t="s">
        <v>145</v>
      </c>
      <c r="X44" s="139"/>
      <c r="Y44" s="139"/>
      <c r="Z44" s="139"/>
      <c r="AA44" s="139"/>
      <c r="AB44" s="139"/>
      <c r="AC44" s="139"/>
      <c r="AD44" s="139"/>
      <c r="AE44" s="139"/>
      <c r="AF44" s="139"/>
      <c r="AG44" s="96"/>
      <c r="AH44" s="138"/>
      <c r="AI44" s="138"/>
      <c r="AJ44" s="138"/>
      <c r="AK44" s="138"/>
      <c r="AL44" s="103"/>
      <c r="AM44" s="105"/>
      <c r="AN44" s="103"/>
      <c r="AO44" s="174"/>
      <c r="AP44" s="174"/>
    </row>
    <row r="45" spans="1:42" ht="13.5" thickBot="1">
      <c r="A45" s="63"/>
      <c r="B45" s="64"/>
      <c r="C45" s="64"/>
      <c r="D45" s="64"/>
      <c r="E45" s="64"/>
      <c r="F45" s="68"/>
      <c r="G45" s="68"/>
      <c r="H45" s="68"/>
      <c r="I45" s="64"/>
      <c r="J45" s="68"/>
      <c r="K45" s="64"/>
      <c r="L45" s="64"/>
      <c r="M45" s="64"/>
      <c r="N45" s="64"/>
      <c r="O45" s="64"/>
      <c r="P45" s="64"/>
      <c r="Q45" s="68"/>
      <c r="R45" s="68"/>
      <c r="S45" s="68"/>
      <c r="T45" s="68"/>
      <c r="U45" s="68"/>
      <c r="V45" s="69"/>
      <c r="W45" s="139" t="s">
        <v>146</v>
      </c>
      <c r="X45" s="139"/>
      <c r="Y45" s="139"/>
      <c r="Z45" s="139"/>
      <c r="AA45" s="139"/>
      <c r="AB45" s="139"/>
      <c r="AC45" s="139"/>
      <c r="AD45" s="139"/>
      <c r="AE45" s="139"/>
      <c r="AF45" s="139"/>
      <c r="AG45" s="96"/>
      <c r="AH45" s="138"/>
      <c r="AI45" s="138"/>
      <c r="AJ45" s="138"/>
      <c r="AK45" s="138"/>
      <c r="AL45" s="103"/>
      <c r="AM45" s="105"/>
      <c r="AN45" s="103"/>
      <c r="AO45" s="174"/>
      <c r="AP45" s="174"/>
    </row>
    <row r="46" spans="1:42" ht="13.5" thickBot="1">
      <c r="A46" s="144" t="s">
        <v>70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99">
        <v>6</v>
      </c>
      <c r="R46" s="72"/>
      <c r="S46" s="72"/>
      <c r="T46" s="72"/>
      <c r="U46" s="140">
        <f>Q46-(SUM(R47:T49))</f>
        <v>4</v>
      </c>
      <c r="V46" s="146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96"/>
      <c r="AH46" s="138"/>
      <c r="AI46" s="138"/>
      <c r="AJ46" s="138"/>
      <c r="AK46" s="138"/>
      <c r="AL46" s="103"/>
      <c r="AM46" s="105"/>
      <c r="AN46" s="103"/>
      <c r="AO46" s="174"/>
      <c r="AP46" s="174"/>
    </row>
    <row r="47" spans="1:42" s="20" customFormat="1" ht="12.75">
      <c r="A47" s="147" t="s">
        <v>123</v>
      </c>
      <c r="B47" s="148"/>
      <c r="C47" s="148"/>
      <c r="D47" s="148"/>
      <c r="E47" s="148"/>
      <c r="F47" s="148"/>
      <c r="G47" s="148"/>
      <c r="H47" s="148"/>
      <c r="I47" s="148"/>
      <c r="J47" s="148"/>
      <c r="K47" s="54"/>
      <c r="L47" s="149" t="s">
        <v>106</v>
      </c>
      <c r="M47" s="149"/>
      <c r="N47" s="149"/>
      <c r="O47" s="149"/>
      <c r="P47" s="149"/>
      <c r="Q47" s="75"/>
      <c r="R47" s="142">
        <v>2</v>
      </c>
      <c r="S47" s="142"/>
      <c r="T47" s="142"/>
      <c r="U47" s="75"/>
      <c r="V47" s="76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96"/>
      <c r="AH47" s="138"/>
      <c r="AI47" s="138"/>
      <c r="AJ47" s="138"/>
      <c r="AK47" s="138"/>
      <c r="AL47" s="103"/>
      <c r="AM47" s="105"/>
      <c r="AN47" s="103"/>
      <c r="AO47" s="174"/>
      <c r="AP47" s="174"/>
    </row>
    <row r="48" spans="1:42" s="20" customFormat="1" ht="12.75">
      <c r="A48" s="151"/>
      <c r="B48" s="139"/>
      <c r="C48" s="139"/>
      <c r="D48" s="139"/>
      <c r="E48" s="139"/>
      <c r="F48" s="139"/>
      <c r="G48" s="139"/>
      <c r="H48" s="139"/>
      <c r="I48" s="139"/>
      <c r="J48" s="139"/>
      <c r="K48" s="54"/>
      <c r="L48" s="139"/>
      <c r="M48" s="139"/>
      <c r="N48" s="139"/>
      <c r="O48" s="139"/>
      <c r="P48" s="139"/>
      <c r="Q48" s="75"/>
      <c r="R48" s="143"/>
      <c r="S48" s="143"/>
      <c r="T48" s="143"/>
      <c r="U48" s="75"/>
      <c r="V48" s="76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96"/>
      <c r="AH48" s="138"/>
      <c r="AI48" s="138"/>
      <c r="AJ48" s="138"/>
      <c r="AK48" s="138"/>
      <c r="AL48" s="103"/>
      <c r="AM48" s="105"/>
      <c r="AN48" s="103"/>
      <c r="AO48" s="174"/>
      <c r="AP48" s="174"/>
    </row>
    <row r="49" spans="1:42" s="20" customFormat="1" ht="12.75">
      <c r="A49" s="151"/>
      <c r="B49" s="139"/>
      <c r="C49" s="139"/>
      <c r="D49" s="139"/>
      <c r="E49" s="139"/>
      <c r="F49" s="139"/>
      <c r="G49" s="139"/>
      <c r="H49" s="139"/>
      <c r="I49" s="139"/>
      <c r="J49" s="139"/>
      <c r="K49" s="54"/>
      <c r="L49" s="139"/>
      <c r="M49" s="139"/>
      <c r="N49" s="139"/>
      <c r="O49" s="139"/>
      <c r="P49" s="139"/>
      <c r="Q49" s="75"/>
      <c r="R49" s="143"/>
      <c r="S49" s="143"/>
      <c r="T49" s="143"/>
      <c r="U49" s="75"/>
      <c r="V49" s="76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96"/>
      <c r="AH49" s="138"/>
      <c r="AI49" s="138"/>
      <c r="AJ49" s="138"/>
      <c r="AK49" s="138"/>
      <c r="AL49" s="103"/>
      <c r="AM49" s="105"/>
      <c r="AN49" s="103"/>
      <c r="AO49" s="174"/>
      <c r="AP49" s="174"/>
    </row>
    <row r="50" spans="1:42" ht="13.5" thickBot="1">
      <c r="A50" s="63"/>
      <c r="B50" s="64"/>
      <c r="C50" s="64"/>
      <c r="D50" s="64"/>
      <c r="E50" s="64"/>
      <c r="F50" s="68"/>
      <c r="G50" s="68"/>
      <c r="H50" s="68"/>
      <c r="I50" s="64"/>
      <c r="J50" s="68"/>
      <c r="K50" s="64"/>
      <c r="L50" s="64"/>
      <c r="M50" s="64"/>
      <c r="N50" s="64"/>
      <c r="O50" s="64"/>
      <c r="P50" s="64"/>
      <c r="Q50" s="68"/>
      <c r="R50" s="68"/>
      <c r="S50" s="68"/>
      <c r="T50" s="68"/>
      <c r="U50" s="68"/>
      <c r="V50" s="69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96"/>
      <c r="AH50" s="138"/>
      <c r="AI50" s="138"/>
      <c r="AJ50" s="138"/>
      <c r="AK50" s="138"/>
      <c r="AL50" s="103"/>
      <c r="AM50" s="105"/>
      <c r="AN50" s="103"/>
      <c r="AO50" s="174"/>
      <c r="AP50" s="174"/>
    </row>
    <row r="51" spans="1:42" ht="13.5" thickBot="1">
      <c r="A51" s="144" t="s">
        <v>71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99">
        <v>3</v>
      </c>
      <c r="R51" s="72"/>
      <c r="S51" s="72"/>
      <c r="T51" s="72"/>
      <c r="U51" s="140">
        <f>Q51-(SUM(R52:T53))</f>
        <v>0.3340000000000001</v>
      </c>
      <c r="V51" s="146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96"/>
      <c r="AH51" s="138"/>
      <c r="AI51" s="138"/>
      <c r="AJ51" s="138"/>
      <c r="AK51" s="138"/>
      <c r="AL51" s="103"/>
      <c r="AM51" s="105"/>
      <c r="AN51" s="103"/>
      <c r="AO51" s="174"/>
      <c r="AP51" s="174"/>
    </row>
    <row r="52" spans="1:42" s="20" customFormat="1" ht="12.75">
      <c r="A52" s="147" t="s">
        <v>108</v>
      </c>
      <c r="B52" s="148"/>
      <c r="C52" s="148"/>
      <c r="D52" s="148"/>
      <c r="E52" s="148"/>
      <c r="F52" s="148"/>
      <c r="G52" s="148"/>
      <c r="H52" s="148"/>
      <c r="I52" s="148"/>
      <c r="J52" s="148"/>
      <c r="K52" s="54"/>
      <c r="L52" s="149" t="s">
        <v>106</v>
      </c>
      <c r="M52" s="149"/>
      <c r="N52" s="149"/>
      <c r="O52" s="149"/>
      <c r="P52" s="149"/>
      <c r="Q52" s="75"/>
      <c r="R52" s="142">
        <v>2.666</v>
      </c>
      <c r="S52" s="142"/>
      <c r="T52" s="142"/>
      <c r="U52" s="75"/>
      <c r="V52" s="76"/>
      <c r="W52" s="138" t="s">
        <v>137</v>
      </c>
      <c r="X52" s="138"/>
      <c r="Y52" s="138"/>
      <c r="Z52" s="138"/>
      <c r="AA52" s="138"/>
      <c r="AB52" s="138"/>
      <c r="AC52" s="138"/>
      <c r="AD52" s="138"/>
      <c r="AE52" s="138"/>
      <c r="AF52" s="138"/>
      <c r="AG52" s="96"/>
      <c r="AH52" s="138"/>
      <c r="AI52" s="138"/>
      <c r="AJ52" s="138"/>
      <c r="AK52" s="138"/>
      <c r="AL52" s="103"/>
      <c r="AM52" s="105"/>
      <c r="AN52" s="103"/>
      <c r="AO52" s="174"/>
      <c r="AP52" s="174"/>
    </row>
    <row r="53" spans="1:42" s="20" customFormat="1" ht="12.75">
      <c r="A53" s="109"/>
      <c r="B53" s="106"/>
      <c r="C53" s="106"/>
      <c r="D53" s="106"/>
      <c r="E53" s="106"/>
      <c r="F53" s="106"/>
      <c r="G53" s="106"/>
      <c r="H53" s="106"/>
      <c r="I53" s="106"/>
      <c r="J53" s="107" t="s">
        <v>143</v>
      </c>
      <c r="K53" s="64"/>
      <c r="L53" s="150" t="s">
        <v>139</v>
      </c>
      <c r="M53" s="150"/>
      <c r="N53" s="150"/>
      <c r="O53" s="150"/>
      <c r="P53" s="150"/>
      <c r="Q53" s="75"/>
      <c r="R53" s="143"/>
      <c r="S53" s="143"/>
      <c r="T53" s="143"/>
      <c r="U53" s="75"/>
      <c r="V53" s="76"/>
      <c r="W53" s="138" t="s">
        <v>138</v>
      </c>
      <c r="X53" s="138"/>
      <c r="Y53" s="138"/>
      <c r="Z53" s="138"/>
      <c r="AA53" s="138"/>
      <c r="AB53" s="138"/>
      <c r="AC53" s="138"/>
      <c r="AD53" s="138"/>
      <c r="AE53" s="138"/>
      <c r="AF53" s="138"/>
      <c r="AG53" s="96"/>
      <c r="AH53" s="138"/>
      <c r="AI53" s="138"/>
      <c r="AJ53" s="138"/>
      <c r="AK53" s="138"/>
      <c r="AL53" s="103"/>
      <c r="AM53" s="105"/>
      <c r="AN53" s="103"/>
      <c r="AO53" s="174"/>
      <c r="AP53" s="174"/>
    </row>
    <row r="54" spans="1:42" ht="13.5" thickBot="1">
      <c r="A54" s="63"/>
      <c r="B54" s="64"/>
      <c r="C54" s="64"/>
      <c r="D54" s="64"/>
      <c r="E54" s="64"/>
      <c r="F54" s="68"/>
      <c r="G54" s="68"/>
      <c r="H54" s="68"/>
      <c r="I54" s="64"/>
      <c r="J54" s="68"/>
      <c r="K54" s="64"/>
      <c r="L54" s="64"/>
      <c r="M54" s="64"/>
      <c r="N54" s="64"/>
      <c r="O54" s="64"/>
      <c r="P54" s="64"/>
      <c r="Q54" s="68"/>
      <c r="R54" s="68"/>
      <c r="S54" s="68"/>
      <c r="T54" s="68"/>
      <c r="U54" s="68"/>
      <c r="V54" s="69"/>
      <c r="AG54" s="96"/>
      <c r="AH54" s="138"/>
      <c r="AI54" s="138"/>
      <c r="AJ54" s="138"/>
      <c r="AK54" s="138"/>
      <c r="AL54" s="103"/>
      <c r="AM54" s="105"/>
      <c r="AN54" s="103"/>
      <c r="AO54" s="174"/>
      <c r="AP54" s="174"/>
    </row>
    <row r="55" spans="1:42" ht="13.5" thickBot="1">
      <c r="A55" s="144" t="s">
        <v>72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99">
        <v>3</v>
      </c>
      <c r="R55" s="72"/>
      <c r="S55" s="72"/>
      <c r="T55" s="72"/>
      <c r="U55" s="140">
        <f>Q55-(SUM(R56:T57))</f>
        <v>-1</v>
      </c>
      <c r="V55" s="141"/>
      <c r="AG55" s="96"/>
      <c r="AH55" s="138"/>
      <c r="AI55" s="138"/>
      <c r="AJ55" s="138"/>
      <c r="AK55" s="138"/>
      <c r="AL55" s="103"/>
      <c r="AM55" s="105"/>
      <c r="AN55" s="103"/>
      <c r="AO55" s="174"/>
      <c r="AP55" s="174"/>
    </row>
    <row r="56" spans="1:42" s="20" customFormat="1" ht="12.75">
      <c r="A56" s="147" t="s">
        <v>111</v>
      </c>
      <c r="B56" s="148"/>
      <c r="C56" s="148"/>
      <c r="D56" s="148"/>
      <c r="E56" s="148"/>
      <c r="F56" s="148"/>
      <c r="G56" s="148"/>
      <c r="H56" s="148"/>
      <c r="I56" s="148"/>
      <c r="J56" s="148"/>
      <c r="K56" s="54"/>
      <c r="L56" s="149" t="s">
        <v>106</v>
      </c>
      <c r="M56" s="149"/>
      <c r="N56" s="149"/>
      <c r="O56" s="149"/>
      <c r="P56" s="149"/>
      <c r="Q56" s="75"/>
      <c r="R56" s="142">
        <v>2</v>
      </c>
      <c r="S56" s="142"/>
      <c r="T56" s="142"/>
      <c r="U56" s="75"/>
      <c r="V56" s="76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96"/>
      <c r="AH56" s="139" t="s">
        <v>144</v>
      </c>
      <c r="AI56" s="139"/>
      <c r="AJ56" s="139"/>
      <c r="AK56" s="139"/>
      <c r="AL56" s="103"/>
      <c r="AM56" s="105">
        <v>30</v>
      </c>
      <c r="AN56" s="103"/>
      <c r="AO56" s="143"/>
      <c r="AP56" s="143"/>
    </row>
    <row r="57" spans="1:42" s="20" customFormat="1" ht="12.75">
      <c r="A57" s="137" t="s">
        <v>112</v>
      </c>
      <c r="B57" s="138"/>
      <c r="C57" s="138"/>
      <c r="D57" s="138"/>
      <c r="E57" s="138"/>
      <c r="F57" s="138"/>
      <c r="G57" s="138"/>
      <c r="H57" s="138"/>
      <c r="I57" s="138"/>
      <c r="J57" s="138"/>
      <c r="K57" s="54"/>
      <c r="L57" s="139" t="s">
        <v>106</v>
      </c>
      <c r="M57" s="139"/>
      <c r="N57" s="139"/>
      <c r="O57" s="139"/>
      <c r="P57" s="139"/>
      <c r="Q57" s="75"/>
      <c r="R57" s="143">
        <v>2</v>
      </c>
      <c r="S57" s="143"/>
      <c r="T57" s="143"/>
      <c r="U57" s="75"/>
      <c r="V57" s="76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96"/>
      <c r="AH57" s="138" t="s">
        <v>140</v>
      </c>
      <c r="AI57" s="138"/>
      <c r="AJ57" s="138"/>
      <c r="AK57" s="138"/>
      <c r="AL57" s="103"/>
      <c r="AM57" s="105" t="s">
        <v>140</v>
      </c>
      <c r="AN57" s="103"/>
      <c r="AO57" s="174"/>
      <c r="AP57" s="174"/>
    </row>
    <row r="58" spans="1:42" s="20" customFormat="1" ht="12.75">
      <c r="A58" s="73"/>
      <c r="B58" s="30"/>
      <c r="C58" s="30"/>
      <c r="D58" s="30"/>
      <c r="E58" s="30"/>
      <c r="F58" s="30"/>
      <c r="G58" s="30"/>
      <c r="H58" s="30"/>
      <c r="I58" s="30"/>
      <c r="J58" s="30"/>
      <c r="K58" s="21"/>
      <c r="L58" s="30"/>
      <c r="M58" s="30"/>
      <c r="N58" s="30"/>
      <c r="O58" s="30"/>
      <c r="P58" s="30"/>
      <c r="Q58" s="78"/>
      <c r="R58" s="30"/>
      <c r="S58" s="30"/>
      <c r="T58" s="30"/>
      <c r="U58" s="78"/>
      <c r="V58" s="7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54"/>
      <c r="AH58" s="189" t="s">
        <v>95</v>
      </c>
      <c r="AI58" s="189"/>
      <c r="AJ58" s="189"/>
      <c r="AK58" s="189"/>
      <c r="AL58" s="80"/>
      <c r="AM58" s="104" t="s">
        <v>140</v>
      </c>
      <c r="AN58" s="80"/>
      <c r="AO58" s="190">
        <f>SUM(AO4:AP57)</f>
        <v>51.331999999999994</v>
      </c>
      <c r="AP58" s="190"/>
    </row>
    <row r="59" ht="11.25">
      <c r="AM59" s="59"/>
    </row>
    <row r="60" ht="11.25">
      <c r="AM60" s="59"/>
    </row>
  </sheetData>
  <sheetProtection selectLockedCells="1"/>
  <mergeCells count="278">
    <mergeCell ref="W58:AF58"/>
    <mergeCell ref="AH58:AK58"/>
    <mergeCell ref="AO58:AP58"/>
    <mergeCell ref="W56:AF56"/>
    <mergeCell ref="AH56:AK56"/>
    <mergeCell ref="AO56:AP56"/>
    <mergeCell ref="W57:AF57"/>
    <mergeCell ref="AH57:AK57"/>
    <mergeCell ref="AO57:AP57"/>
    <mergeCell ref="AO4:AP4"/>
    <mergeCell ref="AH5:AK5"/>
    <mergeCell ref="AO5:AP5"/>
    <mergeCell ref="AH6:AK6"/>
    <mergeCell ref="AO6:AP6"/>
    <mergeCell ref="W1:AP1"/>
    <mergeCell ref="AH2:AK2"/>
    <mergeCell ref="AO2:AP2"/>
    <mergeCell ref="AH3:AK3"/>
    <mergeCell ref="AO3:AP3"/>
    <mergeCell ref="W2:AF2"/>
    <mergeCell ref="W3:AF3"/>
    <mergeCell ref="A20:K20"/>
    <mergeCell ref="L18:P18"/>
    <mergeCell ref="L19:P19"/>
    <mergeCell ref="A18:K18"/>
    <mergeCell ref="A19:K19"/>
    <mergeCell ref="B17:E17"/>
    <mergeCell ref="L9:P9"/>
    <mergeCell ref="L10:P10"/>
    <mergeCell ref="L11:P11"/>
    <mergeCell ref="L12:P12"/>
    <mergeCell ref="L13:P13"/>
    <mergeCell ref="L14:P14"/>
    <mergeCell ref="L15:P15"/>
    <mergeCell ref="L16:P16"/>
    <mergeCell ref="L17:P17"/>
    <mergeCell ref="A13:E13"/>
    <mergeCell ref="A14:E14"/>
    <mergeCell ref="A15:E15"/>
    <mergeCell ref="A16:E16"/>
    <mergeCell ref="A9:E9"/>
    <mergeCell ref="A10:E10"/>
    <mergeCell ref="A11:E11"/>
    <mergeCell ref="A12:E12"/>
    <mergeCell ref="AH55:AK55"/>
    <mergeCell ref="AO55:AP55"/>
    <mergeCell ref="W44:AF44"/>
    <mergeCell ref="AH53:AK53"/>
    <mergeCell ref="AO53:AP53"/>
    <mergeCell ref="AH54:AK54"/>
    <mergeCell ref="AO54:AP54"/>
    <mergeCell ref="W51:AF51"/>
    <mergeCell ref="AH51:AK51"/>
    <mergeCell ref="AO51:AP51"/>
    <mergeCell ref="AH52:AK52"/>
    <mergeCell ref="AO52:AP52"/>
    <mergeCell ref="W49:AF49"/>
    <mergeCell ref="W50:AF50"/>
    <mergeCell ref="AH49:AK49"/>
    <mergeCell ref="AO49:AP49"/>
    <mergeCell ref="AH50:AK50"/>
    <mergeCell ref="AO50:AP50"/>
    <mergeCell ref="W52:AF52"/>
    <mergeCell ref="W47:AF47"/>
    <mergeCell ref="W48:AF48"/>
    <mergeCell ref="AH47:AK47"/>
    <mergeCell ref="AO47:AP47"/>
    <mergeCell ref="AH48:AK48"/>
    <mergeCell ref="AO48:AP48"/>
    <mergeCell ref="W46:AF46"/>
    <mergeCell ref="AH45:AK45"/>
    <mergeCell ref="AO45:AP45"/>
    <mergeCell ref="AH46:AK46"/>
    <mergeCell ref="AO46:AP46"/>
    <mergeCell ref="W45:AF45"/>
    <mergeCell ref="W43:AF43"/>
    <mergeCell ref="AH43:AK43"/>
    <mergeCell ref="AO43:AP43"/>
    <mergeCell ref="AH44:AK44"/>
    <mergeCell ref="AO44:AP44"/>
    <mergeCell ref="W41:AF41"/>
    <mergeCell ref="W42:AF42"/>
    <mergeCell ref="AH41:AK41"/>
    <mergeCell ref="AO41:AP41"/>
    <mergeCell ref="AH42:AK42"/>
    <mergeCell ref="AO42:AP42"/>
    <mergeCell ref="W39:AF39"/>
    <mergeCell ref="W40:AF40"/>
    <mergeCell ref="AH39:AK39"/>
    <mergeCell ref="AO39:AP39"/>
    <mergeCell ref="AH40:AK40"/>
    <mergeCell ref="AO40:AP40"/>
    <mergeCell ref="W37:AF37"/>
    <mergeCell ref="W38:AF38"/>
    <mergeCell ref="AH37:AK37"/>
    <mergeCell ref="AO37:AP37"/>
    <mergeCell ref="AH38:AK38"/>
    <mergeCell ref="AO38:AP38"/>
    <mergeCell ref="W35:AF35"/>
    <mergeCell ref="W36:AF36"/>
    <mergeCell ref="AH35:AK35"/>
    <mergeCell ref="AO35:AP35"/>
    <mergeCell ref="AH36:AK36"/>
    <mergeCell ref="AO36:AP36"/>
    <mergeCell ref="AO32:AP32"/>
    <mergeCell ref="W33:AF33"/>
    <mergeCell ref="W34:AF34"/>
    <mergeCell ref="AH33:AK33"/>
    <mergeCell ref="AO33:AP33"/>
    <mergeCell ref="AH34:AK34"/>
    <mergeCell ref="AO34:AP34"/>
    <mergeCell ref="W53:AF53"/>
    <mergeCell ref="AH29:AK29"/>
    <mergeCell ref="AO29:AP29"/>
    <mergeCell ref="AH30:AK30"/>
    <mergeCell ref="AO30:AP30"/>
    <mergeCell ref="W31:AF31"/>
    <mergeCell ref="W32:AF32"/>
    <mergeCell ref="AH31:AK31"/>
    <mergeCell ref="AO31:AP31"/>
    <mergeCell ref="AH32:AK32"/>
    <mergeCell ref="W27:AF27"/>
    <mergeCell ref="W28:AF28"/>
    <mergeCell ref="AH27:AK27"/>
    <mergeCell ref="AO27:AP27"/>
    <mergeCell ref="AH28:AK28"/>
    <mergeCell ref="AO28:AP28"/>
    <mergeCell ref="W25:AF25"/>
    <mergeCell ref="W26:AF26"/>
    <mergeCell ref="AH25:AK25"/>
    <mergeCell ref="AO25:AP25"/>
    <mergeCell ref="AH26:AK26"/>
    <mergeCell ref="AO26:AP26"/>
    <mergeCell ref="W23:AF23"/>
    <mergeCell ref="W24:AF24"/>
    <mergeCell ref="AH23:AK23"/>
    <mergeCell ref="AO23:AP23"/>
    <mergeCell ref="AH24:AK24"/>
    <mergeCell ref="AO24:AP24"/>
    <mergeCell ref="W21:AF21"/>
    <mergeCell ref="W22:AF22"/>
    <mergeCell ref="AH21:AK21"/>
    <mergeCell ref="AO21:AP21"/>
    <mergeCell ref="AH22:AK22"/>
    <mergeCell ref="AO22:AP22"/>
    <mergeCell ref="W19:AF19"/>
    <mergeCell ref="W20:AF20"/>
    <mergeCell ref="AH19:AK19"/>
    <mergeCell ref="AO19:AP19"/>
    <mergeCell ref="AH20:AK20"/>
    <mergeCell ref="AO20:AP20"/>
    <mergeCell ref="W17:AF17"/>
    <mergeCell ref="W18:AF18"/>
    <mergeCell ref="AH17:AK17"/>
    <mergeCell ref="AO17:AP17"/>
    <mergeCell ref="AH18:AK18"/>
    <mergeCell ref="AO18:AP18"/>
    <mergeCell ref="W15:AF15"/>
    <mergeCell ref="W16:AF16"/>
    <mergeCell ref="AH15:AK15"/>
    <mergeCell ref="AO15:AP15"/>
    <mergeCell ref="AH16:AK16"/>
    <mergeCell ref="AO16:AP16"/>
    <mergeCell ref="W13:AF13"/>
    <mergeCell ref="W14:AF14"/>
    <mergeCell ref="AH13:AK13"/>
    <mergeCell ref="AO13:AP13"/>
    <mergeCell ref="AH14:AK14"/>
    <mergeCell ref="AO14:AP14"/>
    <mergeCell ref="W11:AF11"/>
    <mergeCell ref="W12:AF12"/>
    <mergeCell ref="AH11:AK11"/>
    <mergeCell ref="AO11:AP11"/>
    <mergeCell ref="AH12:AK12"/>
    <mergeCell ref="AO12:AP12"/>
    <mergeCell ref="W9:AF9"/>
    <mergeCell ref="W10:AF10"/>
    <mergeCell ref="AH9:AK9"/>
    <mergeCell ref="AO9:AP9"/>
    <mergeCell ref="AH10:AK10"/>
    <mergeCell ref="AO10:AP10"/>
    <mergeCell ref="W7:AF7"/>
    <mergeCell ref="W8:AF8"/>
    <mergeCell ref="AH7:AK7"/>
    <mergeCell ref="AO7:AP7"/>
    <mergeCell ref="AH8:AK8"/>
    <mergeCell ref="AO8:AP8"/>
    <mergeCell ref="W4:AF4"/>
    <mergeCell ref="W5:AF5"/>
    <mergeCell ref="W6:AF6"/>
    <mergeCell ref="AH4:AK4"/>
    <mergeCell ref="A7:K7"/>
    <mergeCell ref="L7:V7"/>
    <mergeCell ref="A1:V1"/>
    <mergeCell ref="A2:V2"/>
    <mergeCell ref="P4:U4"/>
    <mergeCell ref="P5:U5"/>
    <mergeCell ref="C4:N4"/>
    <mergeCell ref="C5:N5"/>
    <mergeCell ref="A27:P27"/>
    <mergeCell ref="R28:T28"/>
    <mergeCell ref="R29:T29"/>
    <mergeCell ref="O20:P20"/>
    <mergeCell ref="A25:K25"/>
    <mergeCell ref="A23:K23"/>
    <mergeCell ref="L23:P23"/>
    <mergeCell ref="L25:P25"/>
    <mergeCell ref="A22:V22"/>
    <mergeCell ref="A21:K21"/>
    <mergeCell ref="L28:P28"/>
    <mergeCell ref="L29:P29"/>
    <mergeCell ref="A29:J29"/>
    <mergeCell ref="A28:J28"/>
    <mergeCell ref="A30:J30"/>
    <mergeCell ref="L30:P30"/>
    <mergeCell ref="A33:J33"/>
    <mergeCell ref="L33:P33"/>
    <mergeCell ref="A32:P32"/>
    <mergeCell ref="A34:J34"/>
    <mergeCell ref="A38:J38"/>
    <mergeCell ref="A39:J39"/>
    <mergeCell ref="A37:P37"/>
    <mergeCell ref="A35:J35"/>
    <mergeCell ref="L35:P35"/>
    <mergeCell ref="L34:P34"/>
    <mergeCell ref="L39:P39"/>
    <mergeCell ref="L38:P38"/>
    <mergeCell ref="A40:J40"/>
    <mergeCell ref="A41:J41"/>
    <mergeCell ref="A42:J42"/>
    <mergeCell ref="A43:J43"/>
    <mergeCell ref="L40:P40"/>
    <mergeCell ref="L41:P41"/>
    <mergeCell ref="R30:T30"/>
    <mergeCell ref="U27:V27"/>
    <mergeCell ref="U32:V32"/>
    <mergeCell ref="U37:V37"/>
    <mergeCell ref="R33:T33"/>
    <mergeCell ref="R34:T34"/>
    <mergeCell ref="R35:T35"/>
    <mergeCell ref="R36:T36"/>
    <mergeCell ref="R38:T38"/>
    <mergeCell ref="R39:T39"/>
    <mergeCell ref="R40:T40"/>
    <mergeCell ref="R41:T41"/>
    <mergeCell ref="R42:T42"/>
    <mergeCell ref="R43:T43"/>
    <mergeCell ref="R44:T44"/>
    <mergeCell ref="A46:P46"/>
    <mergeCell ref="A44:J44"/>
    <mergeCell ref="L42:P42"/>
    <mergeCell ref="L43:P43"/>
    <mergeCell ref="L44:P44"/>
    <mergeCell ref="A48:J48"/>
    <mergeCell ref="A49:J49"/>
    <mergeCell ref="L47:P47"/>
    <mergeCell ref="L48:P48"/>
    <mergeCell ref="L49:P49"/>
    <mergeCell ref="A47:J47"/>
    <mergeCell ref="U46:V46"/>
    <mergeCell ref="R47:T47"/>
    <mergeCell ref="R48:T48"/>
    <mergeCell ref="R49:T49"/>
    <mergeCell ref="A51:P51"/>
    <mergeCell ref="U51:V51"/>
    <mergeCell ref="A56:J56"/>
    <mergeCell ref="L56:P56"/>
    <mergeCell ref="R52:T52"/>
    <mergeCell ref="R53:T53"/>
    <mergeCell ref="A55:P55"/>
    <mergeCell ref="A52:J52"/>
    <mergeCell ref="L52:P52"/>
    <mergeCell ref="L53:P53"/>
    <mergeCell ref="A57:J57"/>
    <mergeCell ref="L57:P57"/>
    <mergeCell ref="U55:V55"/>
    <mergeCell ref="R56:T56"/>
    <mergeCell ref="R57:T57"/>
  </mergeCells>
  <printOptions/>
  <pageMargins left="0.8" right="0.6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Fox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Ambrose</dc:creator>
  <cp:keywords/>
  <dc:description/>
  <cp:lastModifiedBy>Staff</cp:lastModifiedBy>
  <cp:lastPrinted>2007-07-31T17:58:56Z</cp:lastPrinted>
  <dcterms:created xsi:type="dcterms:W3CDTF">2006-12-21T02:09:04Z</dcterms:created>
  <dcterms:modified xsi:type="dcterms:W3CDTF">2008-01-10T00:54:21Z</dcterms:modified>
  <cp:category/>
  <cp:version/>
  <cp:contentType/>
  <cp:contentStatus/>
</cp:coreProperties>
</file>